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andra.pereira\Documents\CH FEBRERO  2026\PAGINA WEB\CONSOLIDADOS\"/>
    </mc:Choice>
  </mc:AlternateContent>
  <xr:revisionPtr revIDLastSave="0" documentId="13_ncr:1_{13016556-D00A-45B0-A601-24733CF25D49}" xr6:coauthVersionLast="47" xr6:coauthVersionMax="47" xr10:uidLastSave="{00000000-0000-0000-0000-000000000000}"/>
  <bookViews>
    <workbookView xWindow="-120" yWindow="-120" windowWidth="29040" windowHeight="15720" xr2:uid="{AE8DAAA3-4FAE-4FFD-B25C-78B0306A0042}"/>
  </bookViews>
  <sheets>
    <sheet name="MATRIZ" sheetId="1" r:id="rId1"/>
    <sheet name="Hoja6" sheetId="7" state="hidden" r:id="rId2"/>
    <sheet name="CONSOLIDADO" sheetId="5" r:id="rId3"/>
    <sheet name="FILTROS" sheetId="3" state="hidden" r:id="rId4"/>
  </sheets>
  <definedNames>
    <definedName name="_xlnm._FilterDatabase" localSheetId="3" hidden="1">FILTROS!$A$1:$H$126</definedName>
    <definedName name="_xlnm._FilterDatabase" localSheetId="0" hidden="1">MATRIZ!$A$1:$K$133</definedName>
  </definedNames>
  <calcPr calcId="191029"/>
  <pivotCaches>
    <pivotCache cacheId="8"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3" i="1" l="1"/>
  <c r="B136" i="1" s="1"/>
</calcChain>
</file>

<file path=xl/sharedStrings.xml><?xml version="1.0" encoding="utf-8"?>
<sst xmlns="http://schemas.openxmlformats.org/spreadsheetml/2006/main" count="1433" uniqueCount="398">
  <si>
    <t>De acuerdo a la Ley 1712 de 2014 y a la Resolución 1519 de 2020, la Secretaría Distrital de Gobierno - Alcaldía Local de Chapienero, pone a disposición de la ciudadanía e interesados, la nueva sección de Transparencia y Acceso a la Información Pública, donde podrán conocer de primera mano la información del generada por la Secretaría.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</si>
  <si>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Categoría de información Ley 1712 de 2014</t>
  </si>
  <si>
    <t>Normatividad</t>
  </si>
  <si>
    <t>Cumplimiento</t>
  </si>
  <si>
    <t>ACCIONES DE MONITOREO Y ACTUALIZACION</t>
  </si>
  <si>
    <t>Categoría</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</si>
  <si>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</si>
  <si>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</si>
  <si>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ALCALDIA LOCAL DE CHAPINERO</t>
  </si>
  <si>
    <t>1.2 Estructura orgánica - organigrama</t>
  </si>
  <si>
    <t>1.3 Mapas y cartas descriptivas de los procesos</t>
  </si>
  <si>
    <t>1.4. Directorio Institucional</t>
  </si>
  <si>
    <t>1.5 Directorio de servidores públicos, empleados o contratistas.</t>
  </si>
  <si>
    <t>1.6. Directorio de entidades</t>
  </si>
  <si>
    <t>1.7. Directorio de agremiaciones, asociaciones y otros grupos de interés</t>
  </si>
  <si>
    <t>1.8 Servicio al público, normas, formularios y protocolos de atención</t>
  </si>
  <si>
    <t>Servicio al público, formularios y protocolos de atención</t>
  </si>
  <si>
    <t>Políticas de seguridad de la información y protección de datos personales</t>
  </si>
  <si>
    <t>Normas</t>
  </si>
  <si>
    <t>1.9 Procedimientos que se siguen para tomar decisiones en las diferentes áreas</t>
  </si>
  <si>
    <t>1.10. Mecanismo de presentación directa de solicitudes, quejas y reclamos a disposición del público en relación con acciones u omisiones del sujeto obligado</t>
  </si>
  <si>
    <t>1.11. Calendario de actividades</t>
  </si>
  <si>
    <t>1 .12 Información sobre decisiones que pueden afectar al público</t>
  </si>
  <si>
    <t>1.13 Entes y autoridades que lo vigilan</t>
  </si>
  <si>
    <t>1.14. Publicación de hojas de vida</t>
  </si>
  <si>
    <t>1.1. Misión, visión, funciones y deberes</t>
  </si>
  <si>
    <t>Misión, visión</t>
  </si>
  <si>
    <t>Funciones y deberes</t>
  </si>
  <si>
    <t>Decreto 1081 2015</t>
  </si>
  <si>
    <t>Ley 1712 de 2014</t>
  </si>
  <si>
    <t>Artículo
2.1.1.2.1.4.</t>
  </si>
  <si>
    <t>9a</t>
  </si>
  <si>
    <t>Descripción y vinculo</t>
  </si>
  <si>
    <t>SUBSECRETARIA DE GESTIÓN INSTITUCIONAL</t>
  </si>
  <si>
    <t>OFICINA ASESORA DE PLANEACION</t>
  </si>
  <si>
    <t>DIRECCION DE GESTION DEL TALENTO HUMANO Y CONTRATACION</t>
  </si>
  <si>
    <t>OFICINA ASESORA DE PLANEACIÓN</t>
  </si>
  <si>
    <t>OFICINA ASESORA EN PLANEACION</t>
  </si>
  <si>
    <t>OFICINA PARTICIPACION ALCALDIA LOCAL</t>
  </si>
  <si>
    <t>ATENCION AL CIUDADANO</t>
  </si>
  <si>
    <t>DIRECCIÓN DE TECNOLOGIA E INFORMACIÓN</t>
  </si>
  <si>
    <t>JURIDICA</t>
  </si>
  <si>
    <t>ATENCION AL CIUADANO</t>
  </si>
  <si>
    <t>COMUNICACIONES ALCALDIA LOCAL</t>
  </si>
  <si>
    <t>OFICINA ASESORA CONTROL INTERNO</t>
  </si>
  <si>
    <t>SERVICIO CIVIL</t>
  </si>
  <si>
    <t>Artículo 
2.1.1.2.1.4</t>
  </si>
  <si>
    <t>9d</t>
  </si>
  <si>
    <t>9c</t>
  </si>
  <si>
    <t>11a</t>
  </si>
  <si>
    <t>11c</t>
  </si>
  <si>
    <t>11h</t>
  </si>
  <si>
    <t>2.1. Normativa de la entidad o autoridad.</t>
  </si>
  <si>
    <t>2.1.1. Leyes</t>
  </si>
  <si>
    <t>2.1.2. Decreto Único Reglamentario</t>
  </si>
  <si>
    <t>2.1.3. Normativa aplicable</t>
  </si>
  <si>
    <t>2.1.4. Vínculo al Diario o Gaceta Oficial</t>
  </si>
  <si>
    <t>2.1.5. Políticas, lineamientos y manuales</t>
  </si>
  <si>
    <t>Políticas y lineamientos sectoriales</t>
  </si>
  <si>
    <t>Manuales</t>
  </si>
  <si>
    <t>Otros lineamientos y manuales que le aplique</t>
  </si>
  <si>
    <t>2.2. Búsqueda de normas</t>
  </si>
  <si>
    <t>2.2.1. Sistema Único de Información Normativa – SUIN</t>
  </si>
  <si>
    <t>2.3. Proyectos de normas para comentarios</t>
  </si>
  <si>
    <t>2.3.1 Proyectos normativos</t>
  </si>
  <si>
    <t>2.3.2. Comentarios y documento de respuesta a comentarios</t>
  </si>
  <si>
    <t>2.3.3. Participación ciudadana en la expedición de normas a través el SUCOP</t>
  </si>
  <si>
    <t>DIARIO OFICIAL</t>
  </si>
  <si>
    <t>SISTEMA UNICO DE INFORMACIÓN NORMATIVA</t>
  </si>
  <si>
    <t>SUCOP</t>
  </si>
  <si>
    <t xml:space="preserve">  2.2.2. Sistema de búsquedas de normas, propio de la entidad</t>
  </si>
  <si>
    <t>3.1. Plan Anual de Adquisiciones.</t>
  </si>
  <si>
    <t>3.2 Publicación de la información contractual.</t>
  </si>
  <si>
    <t>3.3. Publicación de la ejecución de los contratos.</t>
  </si>
  <si>
    <t>3.4 Manual de contratación, adquisición y/o compras</t>
  </si>
  <si>
    <t>3.5 Formatos o modelos de contratos o pliegos tipo.</t>
  </si>
  <si>
    <t>3. Contratación</t>
  </si>
  <si>
    <t>2. Normativa</t>
  </si>
  <si>
    <t>1. Información de la entidad</t>
  </si>
  <si>
    <t>9e</t>
  </si>
  <si>
    <t>9e, 9f, 9g y 10</t>
  </si>
  <si>
    <t>4.1. Presupuesto general de ingresos, gastos e inversión</t>
  </si>
  <si>
    <t>4.2. Ejecución presupuestal</t>
  </si>
  <si>
    <t>4.3. Plan de Acción</t>
  </si>
  <si>
    <t>Objetivos</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</si>
  <si>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</si>
  <si>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</si>
  <si>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</si>
  <si>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</si>
  <si>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</si>
  <si>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</si>
  <si>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</si>
  <si>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</si>
  <si>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Estados Financieros</t>
  </si>
  <si>
    <t>Ejecución Presupuestal</t>
  </si>
  <si>
    <t>4.4. Proyectos de Inversión</t>
  </si>
  <si>
    <t>4.5. Informes de empalme</t>
  </si>
  <si>
    <t>4.6. Información pública y/o relevante. Informes o comunicados ante la Superintendencia Financiera y/o Superintendencia de Sociedades</t>
  </si>
  <si>
    <t>4.7 Informes de gestión, evaluación y auditoría</t>
  </si>
  <si>
    <t>Informe de Gestión</t>
  </si>
  <si>
    <t>Informe de rendición de cuentas ante la Contraloría General de la República, o a los organismos de Contraloría o Control territoriales</t>
  </si>
  <si>
    <t>Informe de rendición de cuentas a la ciudadanía</t>
  </si>
  <si>
    <t>Informes a organismos de inspección, vigilancia y control</t>
  </si>
  <si>
    <t>Informes de control externos</t>
  </si>
  <si>
    <t>Planes de mejoramiento</t>
  </si>
  <si>
    <t>Publicar los Planes de Mejoramiento vigentes exigidos por los entes de control o auditoría externos o internos</t>
  </si>
  <si>
    <t>Enlace al organismo de control donde se encuentren los informes que éste ha elaborado en relación con el sujeto obligado</t>
  </si>
  <si>
    <t>Contraloría de Bogotá</t>
  </si>
  <si>
    <t>Veeduria Distrital</t>
  </si>
  <si>
    <t>Control Interno - Secretaría Distrital de Gobierno</t>
  </si>
  <si>
    <t>Planes de mejoramiento derivados de los ejercicios de rendición de cuentas ante la ciudadanía y grupos de valor</t>
  </si>
  <si>
    <t>4.8. Informes de la Oficina de Control Interno</t>
  </si>
  <si>
    <t>Otros informes y/o consultas a bases de datos o sistemas de información</t>
  </si>
  <si>
    <t>4.9. Informe sobre Defensa Pública y Prevención del Daño Antijurídico</t>
  </si>
  <si>
    <t>4.10. Informes trimestrales sobre acceso a información, quejas y reclamos</t>
  </si>
  <si>
    <t>N/A</t>
  </si>
  <si>
    <t>9g</t>
  </si>
  <si>
    <t>9b</t>
  </si>
  <si>
    <t>5.1. Trámites</t>
  </si>
  <si>
    <t>11b</t>
  </si>
  <si>
    <t>PARTICIPA</t>
  </si>
  <si>
    <t>PARTICIPACION CIUDADANA</t>
  </si>
  <si>
    <t>7.1 Instrumentos de gestión de la información</t>
  </si>
  <si>
    <t>7.1.1 Registros de activos de información</t>
  </si>
  <si>
    <t>7.1.2 Índice de información clasificada y reservada</t>
  </si>
  <si>
    <t>7.1.3. Esquema de publicación de la información</t>
  </si>
  <si>
    <t>7.1.4 Programa de gestión documental</t>
  </si>
  <si>
    <t>7.1.5. Tablas de retención documental</t>
  </si>
  <si>
    <t>7.2. Sección de Datos Abiertos</t>
  </si>
  <si>
    <t>11K</t>
  </si>
  <si>
    <t>8.1. Información para Grupos Específicos</t>
  </si>
  <si>
    <t>8.1.1. Información para niños, niñas y adolescentes</t>
  </si>
  <si>
    <t>8.1.2. Información para Mujeres.</t>
  </si>
  <si>
    <t>Información para mujeres en Chapinero</t>
  </si>
  <si>
    <t>Ruta de presunto abuso de autoridad</t>
  </si>
  <si>
    <t>Ruta de defensores y defensoras</t>
  </si>
  <si>
    <t>Ruta de trata de personas</t>
  </si>
  <si>
    <t>Ruta de reconciliación</t>
  </si>
  <si>
    <t>Rutas de atención preventiva.</t>
  </si>
  <si>
    <t>Dirección de Derechos Humanos</t>
  </si>
  <si>
    <t>8.1.3. Otros de grupos de interés.</t>
  </si>
  <si>
    <t>Ruta LGBTI</t>
  </si>
  <si>
    <t>Participación Ciudadana</t>
  </si>
  <si>
    <t>Rutas de atención preventiva</t>
  </si>
  <si>
    <t>Observatorio de Conflictividad</t>
  </si>
  <si>
    <t>9.1. Normatividad Especial</t>
  </si>
  <si>
    <t>Instancias de coordinación</t>
  </si>
  <si>
    <t>Cumplimiento Ley 2013 de 2019</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</si>
  <si>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</si>
  <si>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</si>
  <si>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</si>
  <si>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</si>
  <si>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Trámites, Otros Procedimientos Administrativos y consultas de acceso a información pública</t>
  </si>
  <si>
    <t>Ventanilla Virtual de radicación de correspondencia</t>
  </si>
  <si>
    <t>Conoce Super CADE Virtual</t>
  </si>
  <si>
    <t>Defensor del Ciudadano</t>
  </si>
  <si>
    <t>Guía de Trámites y Servicios</t>
  </si>
  <si>
    <t>Línea 195</t>
  </si>
  <si>
    <t>Localización física</t>
  </si>
  <si>
    <t>Inspecciones de Policía</t>
  </si>
  <si>
    <t>Mecanismos para presentar quejas y reclamos</t>
  </si>
  <si>
    <t>Encuesta de percepción ciudadana</t>
  </si>
  <si>
    <t>PQRSD</t>
  </si>
  <si>
    <t>12. PQRSD</t>
  </si>
  <si>
    <t>Noticias</t>
  </si>
  <si>
    <t>Sección Mi Localidad</t>
  </si>
  <si>
    <t>AGDL - FUNCIONAMIENTO</t>
  </si>
  <si>
    <t>AGDL - CONTRATACION</t>
  </si>
  <si>
    <t>OFICINA DE CONTRATACION NIVEL CENTRAL</t>
  </si>
  <si>
    <t>AGDL - PRESUPUESTO</t>
  </si>
  <si>
    <t>PLANEACION ALCALDIA</t>
  </si>
  <si>
    <t>AGDL -PARTICIPACION</t>
  </si>
  <si>
    <t>AGDL - CALIDAD</t>
  </si>
  <si>
    <t>CONTRALORIA</t>
  </si>
  <si>
    <t xml:space="preserve">VEEDURIA </t>
  </si>
  <si>
    <t>OFICINA JURIDICA NIVEL CENTRAL</t>
  </si>
  <si>
    <t>ATENCION A LA CIUDADANIA</t>
  </si>
  <si>
    <t>DIRECCION DE TECNOLOGIAS E INFORMACIÓN</t>
  </si>
  <si>
    <t>AGDL - PARTICIPACION Y COMUNICACIONES</t>
  </si>
  <si>
    <t>COMUNICACIONES NIVEL CENTRAL</t>
  </si>
  <si>
    <t>ATENCIÓN A LA CIUDADANÍA</t>
  </si>
  <si>
    <t xml:space="preserve">       Información sobre Rendición de Cuentas</t>
  </si>
  <si>
    <t>CRITERIOS CUMPLIDOS</t>
  </si>
  <si>
    <t>CRITERIOS NO CUMPLIDOS</t>
  </si>
  <si>
    <t>VALOR CUMP</t>
  </si>
  <si>
    <t>4. Planeación</t>
  </si>
  <si>
    <t>5. Trámites</t>
  </si>
  <si>
    <t>6. Participa</t>
  </si>
  <si>
    <t>7. Datos Abiertos</t>
  </si>
  <si>
    <t>8. Información específica para grupos de interés</t>
  </si>
  <si>
    <t>9. Obligación de Reporte de información específica por parte de la entidad</t>
  </si>
  <si>
    <t>10. Información Tributaria Entidades Territoriales Locales</t>
  </si>
  <si>
    <t>11. Atención y Servicios a la Ciudadanía</t>
  </si>
  <si>
    <t>13. Noticias</t>
  </si>
  <si>
    <t>No se presentaron actualizaciones en esta sección</t>
  </si>
  <si>
    <t>SI</t>
  </si>
  <si>
    <t>BOGOTA TE ESCUCHA</t>
  </si>
  <si>
    <t>SECRETARIA JURIDICA</t>
  </si>
  <si>
    <t>INTRANET</t>
  </si>
  <si>
    <t>SUIN JURISCOL</t>
  </si>
  <si>
    <t>SECRETARIA DE GOBIERNO</t>
  </si>
  <si>
    <t>ALCALDIA LOCAL</t>
  </si>
  <si>
    <t>CONTRALORIA BOGOTA</t>
  </si>
  <si>
    <t>VEEDURIA DISTRITAL</t>
  </si>
  <si>
    <t>Informe Oficina de Control Interno</t>
  </si>
  <si>
    <t>Informes pormenorizados hasta segundo semestre 2022</t>
  </si>
  <si>
    <t>Defensa Judicial hasta el año 2021</t>
  </si>
  <si>
    <t>Vinculo directo a Chapinero: http://www.chapinero.gov.co/content/cumplimiento-ley-2013</t>
  </si>
  <si>
    <t>BOGOTA.GOV.CO</t>
  </si>
  <si>
    <t xml:space="preserve">SI </t>
  </si>
  <si>
    <t>SITIO WEB DONDE SE ENCUENTRA Y/O SE COMPARTE  LA INFORMACIÓN</t>
  </si>
  <si>
    <t>SE CREO SECCION PROPIA PARA CHAPINERO</t>
  </si>
  <si>
    <t>VINCULO</t>
  </si>
  <si>
    <t>http://www.chapinero.gov.co/transparencia/organizacion/quienes-somos</t>
  </si>
  <si>
    <t>http://www.chapinero.gov.co/transparencia/organizacion/funciones-y-deberes</t>
  </si>
  <si>
    <t>http://www.chapinero.gov.co/content/estructura-organizacional-secretaria-distrital-gobierno</t>
  </si>
  <si>
    <t>http://gaia.gobiernobogota.gov.co/matiz</t>
  </si>
  <si>
    <t>http://www.chapinero.gov.co/transparencia/atencion-ciudadano/sede-principal</t>
  </si>
  <si>
    <t>http://www.chapinero.gov.co/content/estructura-interna-alcaldia-local-chapinero</t>
  </si>
  <si>
    <t>http://www.chapinero.gov.co/transparencia/organizacion/directorio-entidades</t>
  </si>
  <si>
    <t>www.chapinero.gov.co/transparencia/organizacion/directorio-agremiaciones-asociaciones-y-otros-grupos-interes</t>
  </si>
  <si>
    <t>http://www.chapinero.gov.co/content/alcaldia-local-chapinero</t>
  </si>
  <si>
    <t>https://historico.gobiernobogota.gov.co/transparencia/atencion-ciudadano/pol%C3%ADticas-seguridad-la-informaci%C3%B3n-y-protecci%C3%B3n-datos-pesonales</t>
  </si>
  <si>
    <t>http://www.gobiernobogota.gov.co/sgdapp/?q=normas&amp;field_normo_clasificacion_value=All&amp;field_normo_dependencia_value=3&amp;field_normo_descripcion_value=&amp;field_normo_fecha_value=&amp;title=</t>
  </si>
  <si>
    <t>https://bogota.gov.co/sdqs/crear-peticion</t>
  </si>
  <si>
    <t>http://www.chapinero.gov.co/calendario/month</t>
  </si>
  <si>
    <t xml:space="preserve">Preguntas Frecuentes </t>
  </si>
  <si>
    <t>Glosario</t>
  </si>
  <si>
    <t>https://historico.gobiernobogota.gov.co/transparencia/informacion-interes/faqs</t>
  </si>
  <si>
    <t>https://historico.gobiernobogota.gov.co/transparencia/informacion-interes/glosario</t>
  </si>
  <si>
    <t>https://historico.gobiernobogota.gov.co/transparencia/control/entes-control-vigilancia-sdg</t>
  </si>
  <si>
    <t>http://www.chapinero.gov.co/content/publicacion-hojas-vida-aspirantes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</si>
  <si>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</si>
  <si>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</si>
  <si>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http://www.gobiernobogota.gov.co/sgdapp/?q=normas&amp;field_normo_clasificacion_value=7&amp;field_normo_dependencia_value=All&amp;field_normo_descripcion_value=&amp;field_normo_fecha_value=&amp;title=</t>
  </si>
  <si>
    <t>http://www.gobiernobogota.gov.co/sgdapp/?q=normas&amp;field_normo_clasificacion_value=All&amp;field_normo_dependencia_value=All&amp;field_normo_descripcion_value=&amp;field_normo_fecha_value=&amp;title=</t>
  </si>
  <si>
    <t>svrpubindc.imprenta.gov.co/diario/</t>
  </si>
  <si>
    <t>ALCLADIA LOCAL</t>
  </si>
  <si>
    <t>http://www.chapinero.gov.co/transparencia/planeacion/planes</t>
  </si>
  <si>
    <t>https://historico.gobiernobogota.gov.co/planeaci%C3%B3n-clasificaci%C3%B3n-planes/manuales</t>
  </si>
  <si>
    <t>https://www.suin-juriscol.gov.co/</t>
  </si>
  <si>
    <t>http://www.gobiernobogota.gov.co/sgdapp/?q=normas</t>
  </si>
  <si>
    <t>https://historico.gobiernobogota.gov.co/content/proyectos-normas-comentarios</t>
  </si>
  <si>
    <t>https://www.sucop.gov.co/busqueda</t>
  </si>
  <si>
    <t>Artículo 2.1.1.2.1.4</t>
  </si>
  <si>
    <t>Artículo 2.1.1.2.1.4.</t>
  </si>
  <si>
    <t>http://www.chapinero.gov.co/transparencia/contratacion/plan-anual-adquisiciones</t>
  </si>
  <si>
    <t>http://www.chapinero.gov.co/transparencia/contratacion/informacion_contractual</t>
  </si>
  <si>
    <t>http://www.chapinero.gov.co/transparencia/contratacion/ejecucion_contratos</t>
  </si>
  <si>
    <t>https://historico.gobiernobogota.gov.co/transparencia/contratacion/manual_contrataciones</t>
  </si>
  <si>
    <t>https://www.gobiernobogota.gov.co/transparencia/contratacion/formatos-modelos-contratos-pliegos-tipo</t>
  </si>
  <si>
    <t>http://www.chapinero.gov.co/transparencia/presupuesto/general</t>
  </si>
  <si>
    <t>http://www.chapinero.gov.co/transparencia/presupuesto/ejecucion-presupuestal</t>
  </si>
  <si>
    <t>http://www.chapinero.gov.co/content/plan-del-gasto-publico-alcaldia-local-chapinero</t>
  </si>
  <si>
    <t>http://www.chapinero.gov.co/transparencia/planeacion/metas-objetivos-indicadores</t>
  </si>
  <si>
    <t>http://www.chapinero.gov.co/transparencia/presupuesto/estados-financieros</t>
  </si>
  <si>
    <t>http://www.chapinero.gov.co/transparencia/planeacion/programas-proyectos</t>
  </si>
  <si>
    <t>http://www.chapinero.gov.co/transparencia/planeacion/informes-empalme</t>
  </si>
  <si>
    <t>https://historico.gobiernobogota.gov.co/transparencia/control/informes-gestion-evaluacion-auditoria-sdg</t>
  </si>
  <si>
    <t>http://www.chapinero.gov.co/mi-localidad/instancias-de-participacion</t>
  </si>
  <si>
    <t>https://www.contraloriabogota.gov.co/informes-la-ciudadania</t>
  </si>
  <si>
    <t>http://www.chapinero.gov.co/transparencia/control/planes-mejoramiento</t>
  </si>
  <si>
    <t>https://www.veeduriadistrital.gov.co/tema/estudios-e-investigaciones</t>
  </si>
  <si>
    <t>https://historico.gobiernobogota.gov.co/transparencia/control/reportes-control-interno-sgd</t>
  </si>
  <si>
    <t>https://www.gobiernobogota.gov.co/transparencia/planeacion-presupuesto-informes/informe-defensa-publica-prevencion-dano</t>
  </si>
  <si>
    <t>https://historico.gobiernobogota.gov.co/transparencia/instrumentos-gestion-informacion-publica/Informe-pqr-denuncias-solicitudes</t>
  </si>
  <si>
    <t>https://www.gobiernobogota.gov.co/transparencia/tramites</t>
  </si>
  <si>
    <t>https://www.gobiernobogota.gov.co/participa</t>
  </si>
  <si>
    <t>http://www.chapinero.gov.co/content/registro-activos-informacion</t>
  </si>
  <si>
    <t>http://www.chapinero.gov.co/content/indice-informacion-clasificada-y-reservada</t>
  </si>
  <si>
    <t>http://www.chapinero.gov.co/content/esquema-publicacion-la-informacion</t>
  </si>
  <si>
    <t>https://historico.gobiernobogota.gov.co/transparencia/instrumentos-gestion-informacion-publica/gestion-documental</t>
  </si>
  <si>
    <t>https://historico.gobiernobogota.gov.co/contenidos/tablas-retencion-documental-la-secretaria-distrital-gobierno</t>
  </si>
  <si>
    <t>http://www.chapinero.gov.co/content/datos-abiertos</t>
  </si>
  <si>
    <t>http://www.chapinero.gov.co/content/informacion-ninos-ninas-y-adolescentes</t>
  </si>
  <si>
    <t>http://www.chapinero.gov.co/content/informacion-mujeres#overlay-context=transparencia/instrumentos-gestion-informacion-publica/relacionados-informacion</t>
  </si>
  <si>
    <t>https://historico.gobiernobogota.gov.co/observatorio-conflictividad-social/ruta-prevencion</t>
  </si>
  <si>
    <t>https://historico.gobiernobogota.gov.co/observatorio-conflictividad-social/direccion-derechos-humanos</t>
  </si>
  <si>
    <t>https://historico.gobiernobogota.gov.co/tabla_archivos/instancias-coordinacion</t>
  </si>
  <si>
    <t>http://gaia.gobiernobogota.gov.co/node/1432</t>
  </si>
  <si>
    <t>https://app.gobiernobogota.gov.co/ventanilla_virtual/</t>
  </si>
  <si>
    <t>https://bogota.gov.co/servicios/supercade-virtual</t>
  </si>
  <si>
    <t>https://historico.gobiernobogota.gov.co/content/defensor-del-ciudadano</t>
  </si>
  <si>
    <t>https://bogota.gov.co/servicios/guia-de-tramites-y-servicios</t>
  </si>
  <si>
    <t>https://bogota.gov.co/servicios/canales-de-servicio-la-ciudadania-en-bogota</t>
  </si>
  <si>
    <t>https://historico.gobiernobogota.gov.co/contenidos/localizacion-inspecciones-policia</t>
  </si>
  <si>
    <t>https://app.gobiernobogota.gov.co/encuestas/index.php/387546?newtest=Y&amp;lang=es</t>
  </si>
  <si>
    <t>http://www.chapinero.gov.co/govi-sdqs/crear</t>
  </si>
  <si>
    <t>http://www.chapinero.gov.co/todas-las-noticias</t>
  </si>
  <si>
    <t>www.chapinero.gov.co/transparencia/informacion-interes/informacion-adicional</t>
  </si>
  <si>
    <t>ALCALDIA LOCA</t>
  </si>
  <si>
    <t>CUMPLE</t>
  </si>
  <si>
    <t>S/NO</t>
  </si>
  <si>
    <t>Etiquetas de fila</t>
  </si>
  <si>
    <t>Total general</t>
  </si>
  <si>
    <t>SITIO WEB DONDE SE ENCUENTRA</t>
  </si>
  <si>
    <t>OFICINA  RESPONSABLE DE INFORMACION</t>
  </si>
  <si>
    <t>SITIOS PROPIOS DE OTRAS ENTIDADES</t>
  </si>
  <si>
    <t>Suma de CUMPLE</t>
  </si>
  <si>
    <t xml:space="preserve">Estudios e investigaciones </t>
  </si>
  <si>
    <t>http://www.chapinero.gov.co/transparencia/informacion-interes/publicaciones</t>
  </si>
  <si>
    <t>SECRETARIA</t>
  </si>
  <si>
    <t>http://www.gobiernobogota.gov.co/atencion-y-servicios-a-la-ciudadania</t>
  </si>
  <si>
    <t>VINCULO QA CHAPINERO</t>
  </si>
  <si>
    <t>https://www.gobiernobogota.gov.co/transparencia/informacion-entidad/mision-vision</t>
  </si>
  <si>
    <t>https://www.gobiernobogota.gov.co/transparencia/informacion-entidad/estructura-organica</t>
  </si>
  <si>
    <t>https://gaia.gobiernobogota.gov.co/content/sistema-integrado-de-gestion-sdg</t>
  </si>
  <si>
    <t>https://www.gobiernobogota.gov.co/transparencia/informacion-entidad/directorio-institucional</t>
  </si>
  <si>
    <t>http://qachapinero.gobiernobogota.gov.co/estructura-interna-chapinero</t>
  </si>
  <si>
    <t>https://www.gobiernobogota.gov.co/transparencia/informacion-entidad/directorio-de-entidades</t>
  </si>
  <si>
    <t>http://www.gobiernobogota.gov.co/atencion-y-servicios-a-la-ciudadania/preguntas-frecuentes</t>
  </si>
  <si>
    <t>http://www.gobiernobogota.gov.co/atencion-y-servicios-a-la-ciudadania/glosario</t>
  </si>
  <si>
    <t>https://www.gobiernobogota.gov.co/transparencia/informacion-entidad/calendario-actividades</t>
  </si>
  <si>
    <t>https://www.gobiernobogota.gov.co/transparencia/informacion-entidad/entes-control-vigilan-entidad</t>
  </si>
  <si>
    <t>https://www.gobiernobogota.gov.co/transparencia/normativa/proyectos-normas-comentarios/proyectos-normativos</t>
  </si>
  <si>
    <t>https://www.gobiernobogota.gov.co/transparencia/normativa/proyectos-normas-comentarios/comentarios-documento-respuesta</t>
  </si>
  <si>
    <t>https://www.gobiernobogota.gov.co/transparencia/contratacion/manual-contratacion-adquisicion-compras</t>
  </si>
  <si>
    <t>https://www.gobiernobogota.gov.co/transparencia/planeacion-presupuesto-informes/informes-gestion-evaluacion-auditoria</t>
  </si>
  <si>
    <t>https://www.gobiernobogota.gov.co/transparencia/datos-abiertos/instrumentos-gestion-informacion/programa-gestion-documental</t>
  </si>
  <si>
    <t>https://www.gobiernobogota.gov.co/transparencia/datos-abiertos/instrumentos-gestion-informacion/tablas-retencion-documental</t>
  </si>
  <si>
    <t>ACTUALIZADA LA INFORMACIÓN</t>
  </si>
  <si>
    <t>https://www.gobiernobogota.gov.co/transparencia/planeacion-presupuesto-informes/47-informes-gestion-evaluacion-auditoria/planeacion-presupuesto-informes/informe-rendicion-cuentas-ante</t>
  </si>
  <si>
    <t>SE ACTUALIZA VINCULO Y SE SOLICITAN LOS QUE FALTAN DE VIGENCIA 2025</t>
  </si>
  <si>
    <t>SE ACTUALIZA LA SECCIÓN CON RC 2024</t>
  </si>
  <si>
    <t>https://www.gobiernobogota.gov.co/transparencia/planeacion-presupuesto-informes/informes-gestion-evaluacion-auditoria/informe-organismo-de-inspeccion-y-vigilancia</t>
  </si>
  <si>
    <t>SE ACTUALIZA VÍNCULO</t>
  </si>
  <si>
    <t>https://www.gobiernobogota.gov.co/transparencia/planeacion-presupuesto-informes/informes-gestion-evaluacion-auditoria/informe-organismo-de-inspeccion-y-vigilancia?title=&amp;field_fecha_de_publicacion_value=&amp;field_localidades_value=chapinero</t>
  </si>
  <si>
    <t>SE ACTUALIZA VINCULO</t>
  </si>
  <si>
    <t>Cartelera Virtual</t>
  </si>
  <si>
    <t>https://www.gobiernobogota.gov.co/transparencia/obligacion-reporte-informacion/cartelera-virtual</t>
  </si>
  <si>
    <t xml:space="preserve">Oficina y responsable de producir la información
Según Resolución 0421 9 jul 2025
</t>
  </si>
  <si>
    <t>OFICINA ASESORA DE PLANEACION
TALENTO HUMANO
DIRECCION  JURIDICA</t>
  </si>
  <si>
    <t>TALENTO HUMANO</t>
  </si>
  <si>
    <t>TALENTO HUMANO
ALCALDIA LOCAL</t>
  </si>
  <si>
    <t>TALENTO HUMANO 
CONTRATACION
ALCALDIA LOCAL</t>
  </si>
  <si>
    <t>OFICINA ASESORA DE COMUNICACIONES</t>
  </si>
  <si>
    <t>OFICINA ASESORA DE COMUNICACIONES
DIRECTOR JURIDICO
ALCALDIA LOCAL</t>
  </si>
  <si>
    <t>SUBSECRETARIA DE GESTION INSTITUCIONAL</t>
  </si>
  <si>
    <t>TODAS LAS AREAS
OFICINA ASESORA DE COMUNICACIONES
ALCALDIA LOCAL</t>
  </si>
  <si>
    <t>TODA LAS AREAS</t>
  </si>
  <si>
    <t>DIRECCIÓN JURIDICA</t>
  </si>
  <si>
    <t>SUBSECRETARIA PARA LA GOBERNABILIDAD Y LA GARANTIA DE DERECHOS
SUBSECRETARIA DE GESTION LOCAL
DESPACHO EQUIPO DE PARTICIPACIÓN
OFICINA ASESORA DE PLANEACIÓN
TODAS LAS AREAS</t>
  </si>
  <si>
    <t>DIRECCIÓN ADMINISTRATIVA 
DIRECCIÓN DE TECNOLOGÍAS E INFORMACIÓN</t>
  </si>
  <si>
    <t>TODAS LAS DEPENDENCIAS
SUBSECRETARIA DE GESTION INSTITUCIONAL
OFICINA ASESORA DE PLANEACION</t>
  </si>
  <si>
    <t>OFICINA ASESORA DE PLANEACION
SUBSECRETARIA DE GESTION LOCAL
SUBSECRETARIA DE GESTION INSTITUCIONAL
SUBSECRETARIA PARA LA GOBERNABILIDAD Y LA GARANTIA DE LOS DERECHOS
ALCALDIA LOCAL
TODAS LAS DEPENDENCIAS</t>
  </si>
  <si>
    <t>SUBSECRETARIA  DE GESTION INSTITUCIONAL 
SERVICIO DE ATENCION AL CIUDADANO</t>
  </si>
  <si>
    <t>https://carteleravirtual.gobiernobogota.gov.co/?q=normas&amp;field_normo_clasificacion_value=All&amp;field_normo_dependencia_value=3&amp;field_normo_descripcion_value=&amp;field_normo_fecha_value=&amp;title=</t>
  </si>
  <si>
    <t>https://www.gobiernobogota.gov.co/transparencia/planeacion-presupuesto-informes/informes-oficina-control-interno</t>
  </si>
  <si>
    <t>https://www.gobiernobogota.gov.co/transparencia/planeacion-presupuesto-informes/informes-oficina-control-interno/otros-informes-consultas-a-bases-de-datos-o-sistemas-de-informacion</t>
  </si>
  <si>
    <t>https://www.gobiernobogota.gov.co/transparencia/informacion-especifica-grupos-interes/84-informe-pqrs-encuestas/informe-pqrd-chapinero-2025</t>
  </si>
  <si>
    <t>https://www.gobiernobogota.gov.co/transparencia/informacion-especifica-grupos-interes/informacion-otros-grupos-interes</t>
  </si>
  <si>
    <t>Se actualiza información desde gobiernobogota.gov.co</t>
  </si>
  <si>
    <t>http://www.chapinero.gov.co/content/cumplimiento-ley-2013</t>
  </si>
  <si>
    <t xml:space="preserve">https://www.gobiernobogota.gov.co/atencion-y-servicios-a-la-ciudadania/canales-atencion </t>
  </si>
  <si>
    <t>https://www.gobiernobogota.gov.co/atencion-y-servicios-a-la-ciudadania/canales-atencion</t>
  </si>
  <si>
    <t>https://www.gobiernobogota.gov.co/transparencia/obligacion-reporte-informacion/instancias-de-coordinacion</t>
  </si>
  <si>
    <t>http://www.chapinero.gov.co/transparencia/organizacion/quienes-somos
https://www.gobiernobogota.gov.co/transparencia/informacion-entidad/mision-vision</t>
  </si>
  <si>
    <t>http://www.chapinero.gov.co/transparencia/organizacion/funciones-y-deberes
https://www.gobiernobogota.gov.co/transparencia/informacion-entidad/mision-vision</t>
  </si>
  <si>
    <t>SE REDIRECIONA DESDE CHAPINERO A GOBIERNO SE AJUSTA LINK</t>
  </si>
  <si>
    <t>http://www.chapinero.gov.co/transparencia/atencion-ciudadano/sede-principal
https://www.gobiernobogota.gov.co/transparencia/informacion-entidad/directorio-servidores-publicos-empleados/directorio-contratistas/directorio-contratistas-chapinero</t>
  </si>
  <si>
    <t>http://www.chapinero.gov.co/transparencia/organizacion/directorio-entidades
https://www.gobiernobogota.gov.co/transparencia/informacion-entidad/directorio-entidades</t>
  </si>
  <si>
    <t>www.chapinero.gov.co/transparencia/organizacion/directorio-agremiaciones-asociaciones-y-otros-grupos-interes
https://www.gobiernobogota.gov.co/transparencia/17-directorio-agremiaciones-asociaciones/organizaciones-participacion-chapinero</t>
  </si>
  <si>
    <t>VINCULO AJUSTADO</t>
  </si>
  <si>
    <t>https://www.gobiernobogota.gov.co/transparencia/atencion-ciudadano/pol%C3%ADticas-seguridad-la-informaci%C3%B3n-y-protecci%C3%B3n-datos-pesonales</t>
  </si>
  <si>
    <t>SE ACTUALIZA VINCULO A CARTELERA VIRTUAL Y SE ACTUALIZA PERIODICAMENTE</t>
  </si>
  <si>
    <t>SE ACTUALIZA CONSTANTEMENTE</t>
  </si>
  <si>
    <t>http://www.chapinero.gov.co/transparencia/contratacion/plan-anual-adquisiciones
https://www.gobiernobogota.gov.co/transparencia/contratacion/plan-anual-adquisiciones?title=&amp;field_fecha_de_publicacion_value=&amp;field_localidades_value=chapinero</t>
  </si>
  <si>
    <t>http://www.chapinero.gov.co/transparencia/contratacion/informacion_contractual
https://www.gobiernobogota.gov.co/transparencia/contratacion/informacion-contractual?title=&amp;field_fecha_de_publicacion_value=&amp;field_localidades_value=chapinero</t>
  </si>
  <si>
    <t>http://www.chapinero.gov.co/transparencia/contratacion/ejecucion_contratos
https://www.gobiernobogota.gov.co/transparencia/contratacion/ejecucion-contratos?title=&amp;field_fecha_de_publicacion_value=&amp;field_localidades_value=chapinero</t>
  </si>
  <si>
    <t>http://www.chapinero.gov.co/transparencia/presupuesto/general
https://www.gobiernobogota.gov.co/transparencia/planeacion-presupuesto-informes/presupuesto-general-ingresos-gastos?title=&amp;field_fecha_de_publicacion_value=&amp;field_localidades_value=chapinero</t>
  </si>
  <si>
    <t>http://www.chapinero.gov.co/transparencia/presupuesto/ejecucion-presupuestal
https://www.gobiernobogota.gov.co/transparencia/planeacion-presupuesto-informes/ejecucion-presupuestal?title=&amp;field_fecha_de_publicacion_value=&amp;field_localidades_value=chapinero</t>
  </si>
  <si>
    <t>ACTUALIZADO EL EMPALME DEL DOCTOR DANIEL ORTIZ</t>
  </si>
  <si>
    <t>http://www.chapinero.gov.co/transparencia/control/planes-mejoramiento
https://www.gobiernobogota.gov.co/transparencia/planeacion-presupuesto-informes/47-informes-gestion-evaluacion-auditoria/planeacion-presupuesto-informes/planes-mejoramiento-externos-chapinero</t>
  </si>
  <si>
    <t>http://www.chapinero.gov.co/mi-localidad/instancias-de-participacion
https://www.gobiernobogota.gov.co/participa/65-rendicion-cuentas/estrategia-rendicion-cuentas-2024-0</t>
  </si>
  <si>
    <t>VINCULO A  NIVEL CENTRAL</t>
  </si>
  <si>
    <t>http://www.chapinero.gov.co/mi-localidad/instancias-de-participacion
https://www.gobiernobogota.gov.co/participa/mecanismos-participacion</t>
  </si>
  <si>
    <t>SE ACTUALIZA ESQUEMA DE PUBLICACION 2025</t>
  </si>
  <si>
    <t>VINCULO ACTUALIZADO</t>
  </si>
  <si>
    <t>SE ACTUALIZA VINCULO DE ACUERDO CON LINEAMIENTO DE SDG</t>
  </si>
  <si>
    <t>SE ACTUALIZA INFORMACIÓN CON CON LA NUEVA ALCALDESA</t>
  </si>
  <si>
    <t xml:space="preserve">SE ACTUALIZAN VINCULOS A GOBIERNOBOGOTA.GOV.CO </t>
  </si>
  <si>
    <t>SECCIONES ACTUALIZADAS</t>
  </si>
  <si>
    <t>Periodo de Actualización: PRIMER TRIMESTRE 2026</t>
  </si>
  <si>
    <t>VINCULO A NIVEL CENTRAL</t>
  </si>
  <si>
    <t>ACTUALIZADO TANTO EN GOBIERNO COMO EN CHAPINERO 2026</t>
  </si>
  <si>
    <t>ACTUALIZADO TANTO EN GOBIERNO COMO EN CHAPINERO ENERO  2026</t>
  </si>
  <si>
    <t>ACTUALIZADO TANTO EN GOBIERNO COMO EN CHAPINERO A 2026</t>
  </si>
  <si>
    <t>LISTADO MAESTRP DE DOCUMENTOS 2026</t>
  </si>
  <si>
    <t>https://gaia.gobiernobogota.gov.co/sites/default/files/sig/procedimientos/lmdi_26_02_2026.xlsx</t>
  </si>
  <si>
    <t xml:space="preserve"> D E MIGRACIÓN YA NOS REDIRECCIONAMOS AL PORTAL DE LA SECRETARIA DE GOBIERNO</t>
  </si>
  <si>
    <t xml:space="preserve">  DE MIGRACION DE CONTENIDOS SE ACTUALIZA EN EL VINCULO QUE DIRECCIONA A GOBIERNO PERO CON CONTENIDO ESPECIFICO DE CHAPINERO</t>
  </si>
  <si>
    <t xml:space="preserve">  DE MIGRACION DE CONTENIDOS SE ACTUALIZA EN EL VINCULO QUE DIRECCIONA A GOBIERNO</t>
  </si>
  <si>
    <t>SE ACTUALIZAN VINCULOS Y   DE MIGRACION YA EN EL VINCULO DE GOBIERNO A LA FECHA HASTA  DICIEMBRE 2025</t>
  </si>
  <si>
    <t>ACTUALIZADO TAMBIEN   DE MIGRACIÓN VINCULO A GOBIERNO</t>
  </si>
  <si>
    <t>SE ACTUALIZAN SECCIONES   DE MIGRACIÓN</t>
  </si>
  <si>
    <t>SEACTUALIZA DIRECTORIO  PLANTA Y CONTRATISTAS PENDIENTE 2026</t>
  </si>
  <si>
    <t>http://www.chapinero.gov.co/content/estructura-interna-alcaldia-local-chapinero
https://www.gobiernobogota.gov.co/transparencia/152-directorio-contratistas/directorio-contratistas-alcaldia</t>
  </si>
  <si>
    <t>VINCULO EN GOBIERNO Y EN CHAPINERO
https://www.gobiernobogota.gov.co/transparencia/17-directorio-agremiaciones-asociaciones/organizaciones-participacion-chapinero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</si>
</sst>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
      <b/>
      <sz val="11"/>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
    <xf numFmtId="0" fontId="0" fillId="0" borderId="0"/>
    <xf numFmtId="0" fontId="2" fillId="0" borderId="0" applyNumberFormat="0" applyFill="0" applyBorder="0" applyAlignment="0" applyProtection="0"/>
  </cellStyleXfs>
  <cellXfs count="116">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0" fillId="0" borderId="5" xfId="0" applyBorder="1" applyAlignment="1">
      <alignment horizontal="center" vertical="center" textRotation="90"/>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9" fillId="3" borderId="2" xfId="0" applyFont="1" applyFill="1" applyBorder="1" applyAlignment="1">
      <alignment horizontal="center" vertical="center" wrapText="1"/>
    </xf>
    <xf numFmtId="0" fontId="0" fillId="0" borderId="1" xfId="0" applyBorder="1" applyAlignment="1">
      <alignment vertical="center"/>
    </xf>
    <xf numFmtId="0" fontId="2" fillId="0" borderId="5" xfId="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0" fillId="0" borderId="5" xfId="0" applyBorder="1"/>
    <xf numFmtId="0" fontId="0" fillId="0" borderId="5" xfId="0" applyBorder="1" applyAlignment="1">
      <alignment wrapText="1"/>
    </xf>
    <xf numFmtId="0" fontId="0" fillId="4" borderId="5" xfId="0" applyFill="1" applyBorder="1" applyAlignment="1">
      <alignment vertical="center"/>
    </xf>
    <xf numFmtId="0" fontId="0" fillId="0" borderId="5" xfId="0" applyBorder="1" applyAlignment="1">
      <alignment horizontal="left" vertical="center" indent="1"/>
    </xf>
    <xf numFmtId="0" fontId="0" fillId="0" borderId="5" xfId="0" applyBorder="1" applyAlignment="1">
      <alignment horizontal="left" vertical="center" indent="2"/>
    </xf>
    <xf numFmtId="0" fontId="0" fillId="0" borderId="5" xfId="0" applyBorder="1" applyAlignment="1">
      <alignment horizontal="left" vertical="center" wrapText="1" indent="2"/>
    </xf>
    <xf numFmtId="0" fontId="0" fillId="0" borderId="5" xfId="0" applyBorder="1" applyAlignment="1">
      <alignment horizontal="left" vertical="center" indent="3"/>
    </xf>
    <xf numFmtId="0" fontId="0" fillId="4" borderId="5" xfId="0" applyFill="1" applyBorder="1" applyAlignment="1">
      <alignment horizontal="left" vertical="center"/>
    </xf>
    <xf numFmtId="0" fontId="0" fillId="0" borderId="5" xfId="0" applyBorder="1" applyAlignment="1">
      <alignment horizontal="left"/>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Border="1" applyAlignment="1">
      <alignment horizontal="left" vertical="center" wrapText="1"/>
    </xf>
    <xf numFmtId="0" fontId="0" fillId="4" borderId="5" xfId="0" applyFill="1" applyBorder="1" applyAlignment="1">
      <alignment horizontal="left" vertical="center" wrapText="1"/>
    </xf>
    <xf numFmtId="0" fontId="0" fillId="0" borderId="5" xfId="0"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5" xfId="0" pivotButton="1" applyBorder="1"/>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2" fillId="5" borderId="5" xfId="1" applyFill="1" applyBorder="1" applyAlignment="1">
      <alignment horizontal="left" vertical="center" wrapText="1"/>
    </xf>
    <xf numFmtId="0" fontId="0" fillId="6" borderId="5" xfId="0" applyFill="1" applyBorder="1" applyAlignment="1">
      <alignment vertical="center" wrapText="1"/>
    </xf>
    <xf numFmtId="0" fontId="0" fillId="8" borderId="5" xfId="0" applyFill="1" applyBorder="1" applyAlignment="1">
      <alignment vertical="center"/>
    </xf>
    <xf numFmtId="0" fontId="2" fillId="8" borderId="0" xfId="1" applyFill="1" applyAlignment="1">
      <alignment horizontal="left" vertical="center" wrapText="1"/>
    </xf>
    <xf numFmtId="0" fontId="2" fillId="8" borderId="0" xfId="1" applyFill="1" applyAlignment="1">
      <alignment horizontal="left" vertical="center" wrapText="1" indent="1"/>
    </xf>
    <xf numFmtId="0" fontId="0" fillId="8" borderId="5" xfId="0" applyFill="1" applyBorder="1" applyAlignment="1">
      <alignment horizontal="center" vertical="center"/>
    </xf>
    <xf numFmtId="0" fontId="0" fillId="8" borderId="5" xfId="0" applyFill="1" applyBorder="1" applyAlignment="1">
      <alignment vertical="center" wrapText="1"/>
    </xf>
    <xf numFmtId="0" fontId="5" fillId="8" borderId="5" xfId="0" applyFont="1" applyFill="1" applyBorder="1" applyAlignment="1">
      <alignment horizontal="left" vertical="center" wrapText="1"/>
    </xf>
    <xf numFmtId="0" fontId="4" fillId="8" borderId="3" xfId="0" applyFont="1" applyFill="1" applyBorder="1" applyAlignment="1">
      <alignment horizontal="left" vertical="center" wrapText="1"/>
    </xf>
    <xf numFmtId="0" fontId="0" fillId="7" borderId="5" xfId="0" applyFill="1" applyBorder="1" applyAlignment="1">
      <alignment vertical="center"/>
    </xf>
    <xf numFmtId="0" fontId="2" fillId="7" borderId="0" xfId="1" applyFill="1" applyAlignment="1">
      <alignment horizontal="left" vertical="center" wrapText="1"/>
    </xf>
    <xf numFmtId="0" fontId="2" fillId="7" borderId="0" xfId="1" applyFill="1" applyAlignment="1">
      <alignment horizontal="left" vertical="center" wrapText="1" indent="1"/>
    </xf>
    <xf numFmtId="0" fontId="0" fillId="7" borderId="5" xfId="0"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vertical="center" wrapText="1"/>
    </xf>
    <xf numFmtId="0" fontId="0" fillId="2" borderId="1" xfId="0" applyFill="1" applyBorder="1" applyAlignment="1">
      <alignment horizontal="center" vertical="center"/>
    </xf>
    <xf numFmtId="0" fontId="0" fillId="2" borderId="5" xfId="0" applyFill="1" applyBorder="1" applyAlignment="1">
      <alignment horizontal="center" vertical="center" wrapText="1"/>
    </xf>
    <xf numFmtId="0" fontId="0" fillId="0" borderId="0" xfId="0" applyAlignment="1">
      <alignment horizontal="center" vertical="center" wrapText="1"/>
    </xf>
    <xf numFmtId="0" fontId="2" fillId="8" borderId="3" xfId="1" applyFill="1" applyBorder="1" applyAlignment="1">
      <alignment horizontal="left" vertical="center" wrapText="1"/>
    </xf>
    <xf numFmtId="0" fontId="0" fillId="9" borderId="5" xfId="0" applyFill="1" applyBorder="1" applyAlignment="1">
      <alignment vertical="center" wrapText="1"/>
    </xf>
    <xf numFmtId="0" fontId="0" fillId="9" borderId="5" xfId="0" applyFill="1" applyBorder="1" applyAlignment="1">
      <alignment vertical="center"/>
    </xf>
    <xf numFmtId="0" fontId="0" fillId="6" borderId="5" xfId="0" applyFill="1" applyBorder="1" applyAlignment="1">
      <alignment vertical="center"/>
    </xf>
    <xf numFmtId="0" fontId="2" fillId="0" borderId="0" xfId="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5" xfId="0" applyBorder="1" applyAlignment="1">
      <alignment horizontal="center" vertical="center" textRotation="90" wrapText="1"/>
    </xf>
    <xf numFmtId="0" fontId="8" fillId="0" borderId="8"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3" fillId="6" borderId="4" xfId="0" applyFont="1" applyFill="1" applyBorder="1" applyAlignment="1">
      <alignment horizontal="left" vertical="center" wrapText="1"/>
    </xf>
    <xf numFmtId="0" fontId="0" fillId="6" borderId="6" xfId="0" applyFill="1" applyBorder="1" applyAlignment="1">
      <alignment horizontal="left" vertical="center" wrapText="1"/>
    </xf>
    <xf numFmtId="0" fontId="0" fillId="0" borderId="5" xfId="0" applyBorder="1" applyAlignment="1">
      <alignment horizontal="center" vertical="center" textRotation="90"/>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4" xfId="0" applyBorder="1" applyAlignment="1">
      <alignment horizontal="center" vertical="center" textRotation="90"/>
    </xf>
    <xf numFmtId="0" fontId="0" fillId="0" borderId="7" xfId="0" applyBorder="1" applyAlignment="1">
      <alignment horizontal="center" vertical="center" textRotation="90"/>
    </xf>
    <xf numFmtId="0" fontId="0" fillId="0" borderId="6" xfId="0" applyBorder="1" applyAlignment="1">
      <alignment horizontal="center" vertical="center" textRotation="90"/>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9" borderId="4" xfId="0" applyFill="1" applyBorder="1" applyAlignment="1">
      <alignment horizontal="center" vertical="center" wrapText="1"/>
    </xf>
    <xf numFmtId="0" fontId="0" fillId="9" borderId="7" xfId="0" applyFill="1" applyBorder="1" applyAlignment="1">
      <alignment horizontal="center" vertical="center" wrapText="1"/>
    </xf>
  </cellXfs>
  <cellStyles count="2">
    <cellStyle name="Hipervínculo" xfId="1" builtinId="8"/>
    <cellStyle name="Normal" xfId="0" builtinId="0"/>
  </cellStyles>
  <dxfs count="12">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MATRIZ!$A$136:$A$137</c:f>
              <c:strCache>
                <c:ptCount val="2"/>
                <c:pt idx="0">
                  <c:v>CRITERIOS CUMPLIDOS</c:v>
                </c:pt>
                <c:pt idx="1">
                  <c:v>CRITERIOS NO CUMPLIDOS</c:v>
                </c:pt>
              </c:strCache>
            </c:strRef>
          </c:cat>
          <c:val>
            <c:numRef>
              <c:f>MATRIZ!$B$136:$B$137</c:f>
              <c:numCache>
                <c:formatCode>General</c:formatCode>
                <c:ptCount val="2"/>
                <c:pt idx="0">
                  <c:v>106</c:v>
                </c:pt>
                <c:pt idx="1">
                  <c:v>0</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 TRIMESTRE 2026  MATRIZ DE CUMPLIMIENTO CHAPINERO.xlsx]CONSOLIDADO!TablaDinámica11</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CONSOLIDADO!$B$3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57-48CF-94B7-6345A3AE89A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57-48CF-94B7-6345A3AE89A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57-48CF-94B7-6345A3AE89A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CONSOLIDADO!$A$4:$A$7</c:f>
              <c:strCache>
                <c:ptCount val="3"/>
                <c:pt idx="0">
                  <c:v>ALCALDIA LOCAL</c:v>
                </c:pt>
                <c:pt idx="1">
                  <c:v>SECRETARIA DE GOBIERNO</c:v>
                </c:pt>
                <c:pt idx="2">
                  <c:v>SITIOS PROPIOS DE OTRAS ENTIDADES</c:v>
                </c:pt>
              </c:strCache>
            </c:strRef>
          </c:cat>
          <c:val>
            <c:numRef>
              <c:f>CONSOLIDADO!$B$4:$B$7</c:f>
              <c:numCache>
                <c:formatCode>General</c:formatCode>
                <c:ptCount val="3"/>
                <c:pt idx="0">
                  <c:v>31</c:v>
                </c:pt>
                <c:pt idx="1">
                  <c:v>62</c:v>
                </c:pt>
                <c:pt idx="2">
                  <c:v>11</c:v>
                </c:pt>
              </c:numCache>
            </c:numRef>
          </c:val>
          <c:extLst>
            <c:ext xmlns:c16="http://schemas.microsoft.com/office/drawing/2014/chart" uri="{C3380CC4-5D6E-409C-BE32-E72D297353CC}">
              <c16:uniqueId val="{00000000-BF04-43E5-A441-292DB8AEF822}"/>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2</xdr:col>
      <xdr:colOff>438149</xdr:colOff>
      <xdr:row>133</xdr:row>
      <xdr:rowOff>119061</xdr:rowOff>
    </xdr:from>
    <xdr:to>
      <xdr:col>6</xdr:col>
      <xdr:colOff>85724</xdr:colOff>
      <xdr:row>150</xdr:row>
      <xdr:rowOff>9524</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400050</xdr:colOff>
      <xdr:row>0</xdr:row>
      <xdr:rowOff>95250</xdr:rowOff>
    </xdr:from>
    <xdr:to>
      <xdr:col>11</xdr:col>
      <xdr:colOff>361950</xdr:colOff>
      <xdr:row>20</xdr:row>
      <xdr:rowOff>23812</xdr:rowOff>
    </xdr:to>
    <xdr:graphicFrame macro="">
      <xdr:nvGraphicFramePr>
        <xdr:cNvPr id="2" name="Gráfico 1">
          <a:extLst>
            <a:ext uri="{FF2B5EF4-FFF2-40B4-BE49-F238E27FC236}">
              <a16:creationId xmlns:a16="http://schemas.microsoft.com/office/drawing/2014/main" id="{D12CC306-EB2C-2F09-5184-77318B67D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5392.626267129628" createdVersion="8" refreshedVersion="8" minRefreshableVersion="3" recordCount="125" xr:uid="{E9D1DE0A-545F-4107-828F-929B8763F5D5}">
  <cacheSource type="worksheet">
    <worksheetSource ref="A1:F126" sheet="FILTROS"/>
  </cacheSource>
  <cacheFields count="6">
    <cacheField name="Categoría" numFmtId="0">
      <sharedItems/>
    </cacheField>
    <cacheField name="VINCULO" numFmtId="0">
      <sharedItems containsBlank="1" longText="1"/>
    </cacheField>
    <cacheField name="OFICINA  RESPONSABLE DE INFORMACION" numFmtId="0">
      <sharedItems containsBlank="1"/>
    </cacheField>
    <cacheField name="SITIO WEB DONDE SE ENCUENTRA" numFmtId="0">
      <sharedItems containsBlank="1" count="4">
        <s v="SECRETARIA DE GOBIERNO"/>
        <s v="ALCALDIA LOCAL"/>
        <m/>
        <s v="SITIOS PROPIOS DE OTRAS ENTIDADES"/>
      </sharedItems>
    </cacheField>
    <cacheField name="CUMPLE" numFmtId="0">
      <sharedItems containsString="0" containsBlank="1" containsNumber="1" containsInteger="1" minValue="1" maxValue="1"/>
    </cacheField>
    <cacheField name="S/N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s v="Misión, visión"/>
    <s v="http://www.chapinero.gov.co/transparencia/organizacion/quienes-somos"/>
    <s v="SUBSECRETARIA DE GESTIÓN INSTITUCIONAL"/>
    <x v="0"/>
    <n v="1"/>
    <s v="SI "/>
  </r>
  <r>
    <s v="Funciones y deberes"/>
    <s v="http://www.chapinero.gov.co/transparencia/organizacion/funciones-y-deberes"/>
    <s v="OFICINA ASESORA DE PLANEACION"/>
    <x v="0"/>
    <n v="1"/>
    <s v="SI"/>
  </r>
  <r>
    <s v="1.2 Estructura orgánica - organigrama"/>
    <s v="http://www.chapinero.gov.co/content/estructura-organizacional-secretaria-distrital-gobierno"/>
    <s v="OFICINA ASESORA DE PLANEACION"/>
    <x v="0"/>
    <n v="1"/>
    <s v="SI"/>
  </r>
  <r>
    <s v="1.3 Mapas y cartas descriptivas de los procesos"/>
    <s v="http://gaia.gobiernobogota.gov.co/matiz"/>
    <s v="OFICINA ASESORA DE PLANEACION"/>
    <x v="0"/>
    <n v="1"/>
    <s v="SI"/>
  </r>
  <r>
    <s v="1.4. Directorio Institucional"/>
    <s v="http://www.chapinero.gov.co/transparencia/atencion-ciudadano/sede-principal"/>
    <s v="DIRECCION DE GESTION DEL TALENTO HUMANO Y CONTRATACION"/>
    <x v="1"/>
    <n v="1"/>
    <s v="SI"/>
  </r>
  <r>
    <s v="1.5 Directorio de servidores públicos, empleados o contratistas."/>
    <s v="http://www.chapinero.gov.co/content/estructura-interna-alcaldia-local-chapinero"/>
    <s v="DIRECCION DE GESTION DEL TALENTO HUMANO Y CONTRATACION"/>
    <x v="1"/>
    <n v="1"/>
    <s v="SI"/>
  </r>
  <r>
    <s v="1.6. Directorio de entidades"/>
    <s v="http://www.chapinero.gov.co/transparencia/organizacion/directorio-entidades"/>
    <s v="OFICINA ASESORA EN PLANEACION"/>
    <x v="0"/>
    <n v="1"/>
    <s v="SI"/>
  </r>
  <r>
    <s v="1.7. Directorio de agremiaciones, asociaciones y otros grupos de interés"/>
    <s v="www.chapinero.gov.co/transparencia/organizacion/directorio-agremiaciones-asociaciones-y-otros-grupos-interes"/>
    <s v="OFICINA PARTICIPACION ALCALDIA LOCAL"/>
    <x v="1"/>
    <n v="1"/>
    <s v="SI"/>
  </r>
  <r>
    <s v="1.8 Servicio al público, normas, formularios y protocolos de atención"/>
    <m/>
    <m/>
    <x v="2"/>
    <m/>
    <m/>
  </r>
  <r>
    <s v="Servicio al público, formularios y protocolos de atención"/>
    <s v="http://www.chapinero.gov.co/content/alcaldia-local-chapinero"/>
    <s v="ATENCION AL CIUDADANO"/>
    <x v="1"/>
    <n v="1"/>
    <s v="SI"/>
  </r>
  <r>
    <s v="Políticas de seguridad de la información y protección de datos personales"/>
    <s v="https://historico.gobiernobogota.gov.co/transparencia/atencion-ciudadano/pol%C3%ADticas-seguridad-la-informaci%C3%B3n-y-protecci%C3%B3n-datos-pesonales"/>
    <s v="DIRECCIÓN DE TECNOLOGIA E INFORMACIÓN"/>
    <x v="0"/>
    <n v="1"/>
    <s v="SI"/>
  </r>
  <r>
    <s v="Normas"/>
    <s v="http://www.gobiernobogota.gov.co/sgdapp/?q=normas&amp;field_normo_clasificacion_value=All&amp;field_normo_dependencia_value=3&amp;field_normo_descripcion_value=&amp;field_normo_fecha_value=&amp;title="/>
    <s v="JURIDICA"/>
    <x v="0"/>
    <n v="1"/>
    <s v="SI"/>
  </r>
  <r>
    <s v="Preguntas Frecuentes "/>
    <s v="https://historico.gobiernobogota.gov.co/transparencia/informacion-interes/faqs"/>
    <s v="ATENCION AL CIUDADANO"/>
    <x v="0"/>
    <n v="1"/>
    <s v="SI"/>
  </r>
  <r>
    <s v="Glosario"/>
    <s v="https://historico.gobiernobogota.gov.co/transparencia/informacion-interes/glosario"/>
    <s v="ATENCION AL CIUDADANO"/>
    <x v="0"/>
    <n v="1"/>
    <s v="SI"/>
  </r>
  <r>
    <s v="1.9 Procedimientos que se siguen para tomar decisiones en las diferentes áreas"/>
    <s v="http://gaia.gobiernobogota.gov.co/matiz"/>
    <s v="JURIDICA"/>
    <x v="0"/>
    <n v="1"/>
    <s v="SI"/>
  </r>
  <r>
    <s v="1.10. Mecanismo de presentación directa de solicitudes, quejas y reclamos a disposición del público en relación con acciones u omisiones del sujeto obligado"/>
    <s v="https://bogota.gov.co/sdqs/crear-peticion"/>
    <s v="ATENCION AL CIUADANO"/>
    <x v="3"/>
    <n v="1"/>
    <s v="SI"/>
  </r>
  <r>
    <s v="1.11. Calendario de actividades"/>
    <s v="http://www.chapinero.gov.co/calendario/month"/>
    <s v="COMUNICACIONES ALCALDIA LOCAL"/>
    <x v="1"/>
    <n v="1"/>
    <s v="SI"/>
  </r>
  <r>
    <s v="1 .12 Información sobre decisiones que pueden afectar al público"/>
    <s v="http://www.gobiernobogota.gov.co/sgdapp/?q=normas&amp;field_normo_clasificacion_value=7&amp;field_normo_dependencia_value=All&amp;field_normo_descripcion_value=&amp;field_normo_fecha_value=&amp;title="/>
    <m/>
    <x v="0"/>
    <n v="1"/>
    <s v="SI"/>
  </r>
  <r>
    <s v="1.13 Entes y autoridades que lo vigilan"/>
    <s v="https://historico.gobiernobogota.gov.co/transparencia/control/entes-control-vigilancia-sdg"/>
    <s v="OFICINA ASESORA CONTROL INTERNO"/>
    <x v="0"/>
    <n v="1"/>
    <s v="SI"/>
  </r>
  <r>
    <s v="1.14. Publicación de hojas de vida"/>
    <s v="http://www.chapinero.gov.co/content/publicacion-hojas-vida-aspirantes"/>
    <s v="SERVICIO CIVIL"/>
    <x v="3"/>
    <n v="1"/>
    <s v="SI"/>
  </r>
  <r>
    <s v="2.1. Normativa de la entidad o autoridad."/>
    <m/>
    <m/>
    <x v="2"/>
    <m/>
    <m/>
  </r>
  <r>
    <s v="2.1.1. Leyes"/>
    <s v="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2. Decreto Único Reglamentario"/>
    <s v="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3. Normativa aplicable"/>
    <s v="http://www.gobiernobogota.gov.co/sgdapp/?q=normas&amp;field_normo_clasificacion_value=All&amp;field_normo_dependencia_value=All&amp;field_normo_descripcion_value=&amp;field_normo_fecha_value=&amp;title="/>
    <s v="ALCLADIA LOCAL"/>
    <x v="0"/>
    <n v="1"/>
    <s v="SI"/>
  </r>
  <r>
    <s v="2.1.4. Vínculo al Diario o Gaceta Oficial"/>
    <s v="svrpubindc.imprenta.gov.co/diario/"/>
    <s v="DIARIO OFICIAL"/>
    <x v="3"/>
    <n v="1"/>
    <s v="SI"/>
  </r>
  <r>
    <s v="2.1.5. Políticas, lineamientos y manuales"/>
    <m/>
    <s v="OFICINA ASESORA DE PLANEACION"/>
    <x v="2"/>
    <m/>
    <m/>
  </r>
  <r>
    <s v="Políticas y lineamientos sectoriales"/>
    <s v="http://www.chapinero.gov.co/transparencia/planeacion/planes"/>
    <s v="OFICINA ASESORA DE PLANEACION"/>
    <x v="0"/>
    <n v="1"/>
    <s v="SI"/>
  </r>
  <r>
    <s v="Manuales"/>
    <s v="https://historico.gobiernobogota.gov.co/planeaci%C3%B3n-clasificaci%C3%B3n-planes/manuales"/>
    <s v="OFICINA ASESORA DE PLANEACION"/>
    <x v="0"/>
    <n v="1"/>
    <s v="SI"/>
  </r>
  <r>
    <s v="Otros lineamientos y manuales que le aplique"/>
    <s v="http://gaia.gobiernobogota.gov.co/matiz"/>
    <s v="OFICINA ASESORA DE PLANEACION"/>
    <x v="0"/>
    <n v="1"/>
    <s v="SI"/>
  </r>
  <r>
    <s v="2.2. Búsqueda de normas"/>
    <m/>
    <m/>
    <x v="2"/>
    <m/>
    <m/>
  </r>
  <r>
    <s v="2.2.1. Sistema Único de Información Normativa – SUIN"/>
    <s v="https://www.suin-juriscol.gov.co/"/>
    <s v="SISTEMA UNICO DE INFORMACIÓN NORMATIVA"/>
    <x v="3"/>
    <n v="1"/>
    <s v="SI"/>
  </r>
  <r>
    <s v="  2.2.2. Sistema de búsquedas de normas, propio de la entidad"/>
    <s v="http://www.gobiernobogota.gov.co/sgdapp/?q=normas"/>
    <s v="JURIDICA"/>
    <x v="0"/>
    <n v="1"/>
    <s v="SI"/>
  </r>
  <r>
    <s v="2.3. Proyectos de normas para comentarios"/>
    <m/>
    <m/>
    <x v="2"/>
    <m/>
    <m/>
  </r>
  <r>
    <s v="2.3.1 Proyectos normativos"/>
    <s v="https://historico.gobiernobogota.gov.co/content/proyectos-normas-comentarios"/>
    <m/>
    <x v="0"/>
    <n v="1"/>
    <s v="SI"/>
  </r>
  <r>
    <s v="2.3.2. Comentarios y documento de respuesta a comentarios"/>
    <s v="https://historico.gobiernobogota.gov.co/content/proyectos-normas-comentarios"/>
    <m/>
    <x v="0"/>
    <n v="1"/>
    <s v="SI"/>
  </r>
  <r>
    <s v="2.3.3. Participación ciudadana en la expedición de normas a través el SUCOP"/>
    <s v="https://www.sucop.gov.co/busqueda"/>
    <s v="SUCOP"/>
    <x v="3"/>
    <n v="1"/>
    <s v="SI"/>
  </r>
  <r>
    <s v="3.1. Plan Anual de Adquisiciones."/>
    <s v="http://www.chapinero.gov.co/transparencia/contratacion/plan-anual-adquisiciones"/>
    <s v="AGDL - FUNCIONAMIENTO"/>
    <x v="1"/>
    <n v="1"/>
    <s v="SI"/>
  </r>
  <r>
    <s v="3.2 Publicación de la información contractual."/>
    <s v="http://www.chapinero.gov.co/transparencia/contratacion/informacion_contractual"/>
    <s v="AGDL - CONTRATACION"/>
    <x v="1"/>
    <n v="1"/>
    <s v="SI"/>
  </r>
  <r>
    <s v="3.3. Publicación de la ejecución de los contratos."/>
    <s v="http://www.chapinero.gov.co/transparencia/contratacion/ejecucion_contratos"/>
    <s v="AGDL - CONTRATACION"/>
    <x v="1"/>
    <n v="1"/>
    <s v="SI"/>
  </r>
  <r>
    <s v="3.4 Manual de contratación, adquisición y/o compras"/>
    <s v="https://historico.gobiernobogota.gov.co/transparencia/contratacion/manual_contrataciones"/>
    <s v="OFICINA ASESORA DE PLANEACIÓN"/>
    <x v="0"/>
    <n v="1"/>
    <s v="SI"/>
  </r>
  <r>
    <s v="3.5 Formatos o modelos de contratos o pliegos tipo."/>
    <s v="https://www.gobiernobogota.gov.co/transparencia/contratacion/formatos-modelos-contratos-pliegos-tipo"/>
    <s v="OFICINA DE CONTRATACION NIVEL CENTRAL"/>
    <x v="0"/>
    <n v="1"/>
    <s v="SI"/>
  </r>
  <r>
    <s v="4.1. Presupuesto general de ingresos, gastos e inversión"/>
    <s v="http://www.chapinero.gov.co/transparencia/presupuesto/general"/>
    <s v="AGDL - PRESUPUESTO"/>
    <x v="1"/>
    <n v="1"/>
    <s v="SI"/>
  </r>
  <r>
    <s v="4.2. Ejecución presupuestal"/>
    <s v="http://www.chapinero.gov.co/transparencia/presupuesto/ejecucion-presupuestal"/>
    <s v="AGDL - PRESUPUESTO"/>
    <x v="1"/>
    <n v="1"/>
    <s v="SI"/>
  </r>
  <r>
    <s v="4.3. Plan de Acción"/>
    <m/>
    <m/>
    <x v="2"/>
    <m/>
    <m/>
  </r>
  <r>
    <s v="Objetivos"/>
    <s v="http://www.chapinero.gov.co/content/plan-del-gasto-publico-alcaldia-local-chapinero"/>
    <s v="PLANEACION ALCALDIA"/>
    <x v="1"/>
    <n v="1"/>
    <s v="SI"/>
  </r>
  <r>
    <s v="Estrategias"/>
    <s v="http://www.chapinero.gov.co/content/plan-del-gasto-publico-alcaldia-local-chapinero"/>
    <s v="PLANEACION ALCALDIA"/>
    <x v="1"/>
    <n v="1"/>
    <s v="SI"/>
  </r>
  <r>
    <s v="Proyectos"/>
    <s v="http://www.chapinero.gov.co/content/plan-del-gasto-publico-alcaldia-local-chapinero"/>
    <s v="PLANEACION ALCALDIA"/>
    <x v="1"/>
    <n v="1"/>
    <s v="SI"/>
  </r>
  <r>
    <s v="Metas"/>
    <s v="http://www.chapinero.gov.co/content/plan-del-gasto-publico-alcaldia-local-chapinero"/>
    <s v="PLANEACION ALCALDIA"/>
    <x v="1"/>
    <n v="1"/>
    <s v="SI"/>
  </r>
  <r>
    <s v="Responsables"/>
    <s v="http://www.chapinero.gov.co/content/plan-del-gasto-publico-alcaldia-local-chapinero"/>
    <s v="PLANEACION ALCALDIA"/>
    <x v="1"/>
    <n v="1"/>
    <s v="SI"/>
  </r>
  <r>
    <s v="Planes generales de compras"/>
    <s v="http://www.chapinero.gov.co/content/plan-del-gasto-publico-alcaldia-local-chapinero"/>
    <s v="PLANEACION ALCALDIA"/>
    <x v="1"/>
    <n v="1"/>
    <s v="SI"/>
  </r>
  <r>
    <s v="Distribución presupuestal de proyectos de inversión junto a los indicadores de gestión"/>
    <s v="http://www.chapinero.gov.co/content/plan-del-gasto-publico-alcaldia-local-chapinero"/>
    <s v="PLANEACION ALCALDIA"/>
    <x v="1"/>
    <n v="1"/>
    <s v="SI"/>
  </r>
  <r>
    <s v="Presupuesto desagregado con modificaciones"/>
    <s v="http://www.chapinero.gov.co/transparencia/presupuesto/general"/>
    <s v="PLANEACION ALCALDIA"/>
    <x v="1"/>
    <n v="1"/>
    <s v="SI"/>
  </r>
  <r>
    <s v="Ejecución de Metas"/>
    <s v="http://www.chapinero.gov.co/transparencia/planeacion/metas-objetivos-indicadores"/>
    <s v="PLANEACION ALCALDIA"/>
    <x v="1"/>
    <n v="1"/>
    <s v="SI"/>
  </r>
  <r>
    <s v="Estados Financieros"/>
    <s v="http://www.chapinero.gov.co/transparencia/presupuesto/estados-financieros"/>
    <s v="PLANEACION ALCALDIA"/>
    <x v="1"/>
    <n v="1"/>
    <s v="SI"/>
  </r>
  <r>
    <s v="Ejecución Presupuestal"/>
    <s v="http://www.chapinero.gov.co/transparencia/presupuesto/ejecucion-presupuestal"/>
    <s v="PLANEACION ALCALDIA"/>
    <x v="1"/>
    <n v="1"/>
    <s v="SI"/>
  </r>
  <r>
    <s v="4.4. Proyectos de Inversión"/>
    <s v="http://www.chapinero.gov.co/transparencia/planeacion/programas-proyectos"/>
    <s v="PLANEACION ALCALDIA"/>
    <x v="1"/>
    <n v="1"/>
    <s v="SI"/>
  </r>
  <r>
    <s v="4.5. Informes de empalme"/>
    <s v="http://www.chapinero.gov.co/transparencia/planeacion/informes-empalme"/>
    <s v="PLANEACION ALCALDIA"/>
    <x v="1"/>
    <n v="1"/>
    <s v="SI"/>
  </r>
  <r>
    <s v="4.6. Información pública y/o relevante. Informes o comunicados ante la Superintendencia Financiera y/o Superintendencia de Sociedades"/>
    <m/>
    <m/>
    <x v="2"/>
    <m/>
    <m/>
  </r>
  <r>
    <s v="4.7 Informes de gestión, evaluación y auditoría"/>
    <m/>
    <m/>
    <x v="2"/>
    <m/>
    <m/>
  </r>
  <r>
    <s v="Informe de Gestión"/>
    <s v="https://historico.gobiernobogota.gov.co/transparencia/control/informes-gestion-evaluacion-auditoria-sdg"/>
    <s v="PLANEACION ALCALDIA"/>
    <x v="0"/>
    <n v="1"/>
    <s v="SI"/>
  </r>
  <r>
    <s v="Informe de rendición de cuentas ante la Contraloría General de la República, o a los organismos de Contraloría o Control territoriales"/>
    <s v="https://historico.gobiernobogota.gov.co/transparencia/control/informes-gestion-evaluacion-auditoria-sdg"/>
    <s v="AGDL -PARTICIPACION"/>
    <x v="0"/>
    <n v="1"/>
    <s v="SI"/>
  </r>
  <r>
    <s v="Informe de rendición de cuentas a la ciudadanía"/>
    <s v="http://www.chapinero.gov.co/mi-localidad/instancias-de-participacion"/>
    <s v="AGDL -PARTICIPACION"/>
    <x v="1"/>
    <n v="1"/>
    <s v="SI"/>
  </r>
  <r>
    <s v="Informes a organismos de inspección, vigilancia y control"/>
    <s v="https://historico.gobiernobogota.gov.co/transparencia/control/entes-control-vigilancia-sdg"/>
    <s v="AGDL -PARTICIPACION"/>
    <x v="0"/>
    <n v="1"/>
    <s v="SI"/>
  </r>
  <r>
    <s v="Informes de control externos"/>
    <s v="https://www.contraloriabogota.gov.co/informes-la-ciudadania"/>
    <s v="AGDL -PARTICIPACION"/>
    <x v="3"/>
    <n v="1"/>
    <s v="SI"/>
  </r>
  <r>
    <s v="Planes de mejoramiento"/>
    <m/>
    <m/>
    <x v="2"/>
    <m/>
    <m/>
  </r>
  <r>
    <s v="Publicar los Planes de Mejoramiento vigentes exigidos por los entes de control o auditoría externos o internos"/>
    <s v="http://www.chapinero.gov.co/transparencia/control/planes-mejoramiento"/>
    <s v="AGDL - CALIDAD"/>
    <x v="1"/>
    <n v="1"/>
    <s v="SI"/>
  </r>
  <r>
    <s v="Enlace al organismo de control donde se encuentren los informes que éste ha elaborado en relación con el sujeto obligado"/>
    <m/>
    <m/>
    <x v="2"/>
    <m/>
    <m/>
  </r>
  <r>
    <s v="Contraloría de Bogotá"/>
    <s v="https://www.contraloriabogota.gov.co/informes-la-ciudadania"/>
    <s v="CONTRALORIA"/>
    <x v="3"/>
    <n v="1"/>
    <s v="SI"/>
  </r>
  <r>
    <s v="Veeduria Distrital"/>
    <s v="https://www.veeduriadistrital.gov.co/tema/estudios-e-investigaciones"/>
    <s v="VEEDURIA "/>
    <x v="3"/>
    <n v="1"/>
    <s v="SI"/>
  </r>
  <r>
    <s v="Control Interno - Secretaría Distrital de Gobierno"/>
    <s v="https://historico.gobiernobogota.gov.co/transparencia/control/informes-gestion-evaluacion-auditoria-sdg"/>
    <s v="OFICINA ASESORA CONTROL INTERNO"/>
    <x v="0"/>
    <n v="1"/>
    <s v="SI"/>
  </r>
  <r>
    <s v="Planes de mejoramiento derivados de los ejercicios de rendición de cuentas ante la ciudadanía y grupos de valor"/>
    <m/>
    <m/>
    <x v="2"/>
    <m/>
    <m/>
  </r>
  <r>
    <s v="Planes de mejoramiento"/>
    <s v="http://www.chapinero.gov.co/transparencia/control/planes-mejoramiento"/>
    <s v="AGDL - CALIDAD"/>
    <x v="1"/>
    <n v="1"/>
    <m/>
  </r>
  <r>
    <s v="       Información sobre Rendición de Cuentas"/>
    <s v="http://www.chapinero.gov.co/mi-localidad/instancias-de-participacion"/>
    <m/>
    <x v="1"/>
    <n v="1"/>
    <m/>
  </r>
  <r>
    <s v="4.8. Informes de la Oficina de Control Interno"/>
    <m/>
    <m/>
    <x v="2"/>
    <m/>
    <m/>
  </r>
  <r>
    <s v="Informe Oficina de Control Interno"/>
    <s v="https://historico.gobiernobogota.gov.co/transparencia/control/reportes-control-interno-sgd"/>
    <s v="AGDL - CALIDAD"/>
    <x v="0"/>
    <n v="1"/>
    <s v="SI"/>
  </r>
  <r>
    <s v="Otros informes y/o consultas a bases de datos o sistemas de información"/>
    <s v="https://historico.gobiernobogota.gov.co/transparencia/control/reportes-control-interno-sgd"/>
    <s v="AGDL - CALIDAD"/>
    <x v="0"/>
    <n v="1"/>
    <s v="SI"/>
  </r>
  <r>
    <s v="4.9. Informe sobre Defensa Pública y Prevención del Daño Antijurídico"/>
    <s v="https://www.gobiernobogota.gov.co/transparencia/planeacion-presupuesto-informes/informe-defensa-publica-prevencion-dano"/>
    <s v="OFICINA JURIDICA NIVEL CENTRAL"/>
    <x v="0"/>
    <n v="1"/>
    <s v="SI"/>
  </r>
  <r>
    <s v="4.10. Informes trimestrales sobre acceso a información, quejas y reclamos"/>
    <s v="https://historico.gobiernobogota.gov.co/transparencia/instrumentos-gestion-informacion-publica/Informe-pqr-denuncias-solicitudes"/>
    <s v="ATENCION AL CIUDADANO"/>
    <x v="0"/>
    <n v="1"/>
    <s v="SI"/>
  </r>
  <r>
    <s v="5.1. Trámites"/>
    <s v="https://www.gobiernobogota.gov.co/transparencia/tramites"/>
    <s v="ATENCION A LA CIUDADANIA"/>
    <x v="0"/>
    <n v="1"/>
    <s v="SI"/>
  </r>
  <r>
    <s v="PARTICIPA"/>
    <s v="https://www.gobiernobogota.gov.co/participa"/>
    <s v="DIRECCION DE TECNOLOGIAS E INFORMACIÓN"/>
    <x v="0"/>
    <n v="1"/>
    <s v="SI"/>
  </r>
  <r>
    <s v="PARTICIPACION CIUDADANA"/>
    <s v="http://www.chapinero.gov.co/mi-localidad/instancias-de-participacion"/>
    <s v="AGDL - PARTICIPACION Y COMUNICACIONES"/>
    <x v="0"/>
    <n v="1"/>
    <s v="SI"/>
  </r>
  <r>
    <s v="7.1 Instrumentos de gestión de la información"/>
    <m/>
    <m/>
    <x v="2"/>
    <m/>
    <m/>
  </r>
  <r>
    <s v="7.1.1 Registros de activos de información"/>
    <s v="http://www.chapinero.gov.co/content/registro-activos-informacion"/>
    <s v="DIRECCION DE TECNOLOGIAS E INFORMACIÓN"/>
    <x v="0"/>
    <n v="1"/>
    <s v="SI"/>
  </r>
  <r>
    <s v="7.1.2 Índice de información clasificada y reservada"/>
    <s v="http://www.chapinero.gov.co/content/indice-informacion-clasificada-y-reservada"/>
    <s v="DIRECCION DE TECNOLOGIAS E INFORMACIÓN"/>
    <x v="0"/>
    <n v="1"/>
    <s v="SI"/>
  </r>
  <r>
    <s v="7.1.3. Esquema de publicación de la información"/>
    <s v="http://www.chapinero.gov.co/content/esquema-publicacion-la-informacion"/>
    <s v="DIRECCION DE TECNOLOGIAS E INFORMACIÓN"/>
    <x v="0"/>
    <n v="1"/>
    <s v="SI"/>
  </r>
  <r>
    <s v="7.1.4 Programa de gestión documental"/>
    <s v="https://historico.gobiernobogota.gov.co/transparencia/instrumentos-gestion-informacion-publica/gestion-documental"/>
    <s v="DIRECCION DE TECNOLOGIAS E INFORMACIÓN"/>
    <x v="0"/>
    <n v="1"/>
    <s v="SI"/>
  </r>
  <r>
    <s v="7.1.5. Tablas de retención documental"/>
    <s v="https://historico.gobiernobogota.gov.co/contenidos/tablas-retencion-documental-la-secretaria-distrital-gobierno"/>
    <s v="DIRECCION DE TECNOLOGIAS E INFORMACIÓN"/>
    <x v="0"/>
    <n v="1"/>
    <s v="SI"/>
  </r>
  <r>
    <s v="7.2. Sección de Datos Abiertos"/>
    <s v="http://www.chapinero.gov.co/content/datos-abiertos"/>
    <s v="DIRECCION DE TECNOLOGIAS E INFORMACIÓN"/>
    <x v="0"/>
    <n v="1"/>
    <s v="SI"/>
  </r>
  <r>
    <s v="8.1. Información para Grupos Específicos"/>
    <m/>
    <m/>
    <x v="2"/>
    <m/>
    <m/>
  </r>
  <r>
    <s v="8.1.1. Información para niños, niñas y adolescentes"/>
    <s v="http://www.chapinero.gov.co/content/informacion-ninos-ninas-y-adolescentes"/>
    <s v="COMUNICACIONES NIVEL CENTRAL"/>
    <x v="0"/>
    <n v="1"/>
    <s v="SI"/>
  </r>
  <r>
    <s v="8.1.2. Información para Mujeres."/>
    <m/>
    <m/>
    <x v="2"/>
    <m/>
    <m/>
  </r>
  <r>
    <s v="Información para mujeres en Chapinero"/>
    <s v="http://www.chapinero.gov.co/content/informacion-mujeres#overlay-context=transparencia/instrumentos-gestion-informacion-publica/relacionados-informacion"/>
    <s v="COMUNICACIONES ALCALDIA LOCAL"/>
    <x v="1"/>
    <n v="1"/>
    <s v="SI"/>
  </r>
  <r>
    <s v="Ruta de presunto abuso de autoridad"/>
    <s v="https://historico.gobiernobogota.gov.co/observatorio-conflictividad-social/ruta-prevencion"/>
    <s v="OFICINA ASESORA DE PLANEACIÓN"/>
    <x v="0"/>
    <n v="1"/>
    <s v="SI"/>
  </r>
  <r>
    <s v="Ruta de defensores y defensoras"/>
    <s v="https://historico.gobiernobogota.gov.co/observatorio-conflictividad-social/ruta-prevencion"/>
    <s v="OFICINA ASESORA DE PLANEACIÓN"/>
    <x v="0"/>
    <n v="1"/>
    <s v="SI"/>
  </r>
  <r>
    <s v="Ruta de trata de personas"/>
    <s v="https://historico.gobiernobogota.gov.co/observatorio-conflictividad-social/ruta-prevencion"/>
    <s v="OFICINA ASESORA DE PLANEACIÓN"/>
    <x v="0"/>
    <n v="1"/>
    <s v="SI"/>
  </r>
  <r>
    <s v="Ruta de reconciliación"/>
    <s v="https://historico.gobiernobogota.gov.co/observatorio-conflictividad-social/ruta-prevencion"/>
    <s v="OFICINA ASESORA DE PLANEACIÓN"/>
    <x v="0"/>
    <n v="1"/>
    <s v="SI"/>
  </r>
  <r>
    <s v="Rutas de atención preventiva."/>
    <s v="https://historico.gobiernobogota.gov.co/observatorio-conflictividad-social/ruta-prevencion"/>
    <s v="OFICINA ASESORA DE PLANEACIÓN"/>
    <x v="0"/>
    <n v="1"/>
    <s v="SI"/>
  </r>
  <r>
    <s v="Dirección de Derechos Humanos"/>
    <s v="https://historico.gobiernobogota.gov.co/observatorio-conflictividad-social/direccion-derechos-humanos"/>
    <s v="OFICINA ASESORA DE PLANEACIÓN"/>
    <x v="0"/>
    <n v="1"/>
    <s v="SI"/>
  </r>
  <r>
    <s v="8.1.3. Otros de grupos de interés."/>
    <m/>
    <m/>
    <x v="2"/>
    <m/>
    <m/>
  </r>
  <r>
    <s v="Ruta LGBTI"/>
    <s v="https://historico.gobiernobogota.gov.co/observatorio-conflictividad-social/ruta-prevencion"/>
    <s v="OFICINA ASESORA DE PLANEACIÓN"/>
    <x v="0"/>
    <n v="1"/>
    <s v="SI"/>
  </r>
  <r>
    <s v="Participación Ciudadana"/>
    <s v="https://historico.gobiernobogota.gov.co/observatorio-conflictividad-social/ruta-prevencion"/>
    <s v="OFICINA ASESORA DE PLANEACIÓN"/>
    <x v="0"/>
    <n v="1"/>
    <s v="SI"/>
  </r>
  <r>
    <s v="Rutas de atención preventiva"/>
    <s v="https://historico.gobiernobogota.gov.co/observatorio-conflictividad-social/ruta-prevencion"/>
    <s v="OFICINA ASESORA DE PLANEACIÓN"/>
    <x v="0"/>
    <n v="1"/>
    <s v="SI"/>
  </r>
  <r>
    <s v="Observatorio de Conflictividad"/>
    <s v="https://historico.gobiernobogota.gov.co/observatorio-conflictividad-social/ruta-prevencion"/>
    <s v="OFICINA ASESORA DE PLANEACIÓN"/>
    <x v="0"/>
    <n v="1"/>
    <s v="SI"/>
  </r>
  <r>
    <s v="Estudios e investigaciones "/>
    <s v="http://www.chapinero.gov.co/transparencia/informacion-interes/publicaciones"/>
    <s v="OFICINA ASESORA DE PLANEACIÓN"/>
    <x v="0"/>
    <n v="1"/>
    <s v="SI"/>
  </r>
  <r>
    <s v="9.1. Normatividad Especial"/>
    <m/>
    <m/>
    <x v="2"/>
    <m/>
    <m/>
  </r>
  <r>
    <s v="Instancias de coordinación"/>
    <s v="https://historico.gobiernobogota.gov.co/tabla_archivos/instancias-coordinacion"/>
    <s v="OFICINA ASESORA DE PLANEACIÓN"/>
    <x v="0"/>
    <n v="1"/>
    <s v="SI"/>
  </r>
  <r>
    <s v="Cumplimiento Ley 2013 de 2019"/>
    <s v="http://gaia.gobiernobogota.gov.co/node/1432"/>
    <s v="ALCALDIA LOCA"/>
    <x v="0"/>
    <n v="1"/>
    <s v="SI"/>
  </r>
  <r>
    <s v="10.1. Procesos de recaudo de rentas locales"/>
    <m/>
    <m/>
    <x v="2"/>
    <m/>
    <m/>
  </r>
  <r>
    <s v="La Secretaría Distrital de Gobierno no es la entidad competente para el recaudo de rentas locales, esta responsabilidad/competencia está a cargo de la Secretaría Distrital de Hacienda."/>
    <m/>
    <m/>
    <x v="2"/>
    <m/>
    <m/>
  </r>
  <r>
    <s v="10.2. Tarifas de liquidación del Impuesto de Industria y Comercio (ICA)"/>
    <m/>
    <m/>
    <x v="2"/>
    <m/>
    <m/>
  </r>
  <r>
    <s v="La Secretaría Distrital de Gobierno no es la entidad competente para establecer Tarifas de liquidación del Impuesto de Industria y Comercio (ICA)"/>
    <m/>
    <m/>
    <x v="2"/>
    <m/>
    <m/>
  </r>
  <r>
    <s v="Trámites, Otros Procedimientos Administrativos y consultas de acceso a información pública"/>
    <s v="https://www.gobiernobogota.gov.co/transparencia/tramites"/>
    <s v="ATENCIÓN A LA CIUDADANÍA"/>
    <x v="0"/>
    <n v="1"/>
    <s v="SI"/>
  </r>
  <r>
    <s v="Ventanilla Virtual de radicación de correspondencia"/>
    <s v="https://app.gobiernobogota.gov.co/ventanilla_virtual/"/>
    <s v="ATENCIÓN A LA CIUDADANÍA"/>
    <x v="0"/>
    <n v="1"/>
    <s v="SI"/>
  </r>
  <r>
    <s v="Conoce Super CADE Virtual"/>
    <s v="https://bogota.gov.co/servicios/supercade-virtual"/>
    <s v="ATENCIÓN A LA CIUDADANÍA"/>
    <x v="0"/>
    <n v="1"/>
    <s v="SI"/>
  </r>
  <r>
    <s v="Defensor del Ciudadano"/>
    <s v="https://historico.gobiernobogota.gov.co/content/defensor-del-ciudadano"/>
    <s v="ATENCIÓN A LA CIUDADANÍA"/>
    <x v="0"/>
    <n v="1"/>
    <s v="SI"/>
  </r>
  <r>
    <s v="Guía de Trámites y Servicios"/>
    <s v="https://bogota.gov.co/servicios/guia-de-tramites-y-servicios"/>
    <s v="ATENCIÓN A LA CIUDADANÍA"/>
    <x v="0"/>
    <n v="1"/>
    <s v="SI"/>
  </r>
  <r>
    <s v="Línea 195"/>
    <s v="https://bogota.gov.co/servicios/canales-de-servicio-la-ciudadania-en-bogota"/>
    <s v="ATENCIÓN A LA CIUDADANÍA"/>
    <x v="0"/>
    <n v="1"/>
    <s v="SI"/>
  </r>
  <r>
    <s v="Guía de Trámites y Servicios"/>
    <s v="https://bogota.gov.co/servicios/guia-de-tramites-y-servicios"/>
    <s v="ATENCIÓN A LA CIUDADANÍA"/>
    <x v="0"/>
    <n v="1"/>
    <s v="SI"/>
  </r>
  <r>
    <s v="Localización física"/>
    <s v="http://www.chapinero.gov.co/content/estructura-interna-alcaldia-local-chapinero"/>
    <s v="ATENCIÓN A LA CIUDADANÍA"/>
    <x v="1"/>
    <n v="1"/>
    <s v="SI"/>
  </r>
  <r>
    <s v="Inspecciones de Policía"/>
    <s v="https://historico.gobiernobogota.gov.co/contenidos/localizacion-inspecciones-policia"/>
    <s v="ATENCIÓN A LA CIUDADANÍA"/>
    <x v="0"/>
    <n v="1"/>
    <s v="SI"/>
  </r>
  <r>
    <s v="Mecanismos para presentar quejas y reclamos"/>
    <s v="https://historico.gobiernobogota.gov.co/transparencia/instrumentos-gestion-informacion-publica/Informe-pqr-denuncias-solicitudes"/>
    <s v="ATENCIÓN A LA CIUDADANÍA"/>
    <x v="0"/>
    <n v="1"/>
    <s v="SI"/>
  </r>
  <r>
    <s v="Encuesta de percepción ciudadana"/>
    <s v="https://app.gobiernobogota.gov.co/encuestas/index.php/387546?newtest=Y&amp;lang=es"/>
    <s v="ATENCIÓN A LA CIUDADANÍA"/>
    <x v="0"/>
    <n v="1"/>
    <s v="SI"/>
  </r>
  <r>
    <s v="PQRSD"/>
    <s v="http://www.chapinero.gov.co/govi-sdqs/crear"/>
    <s v="ATENCIÓN A LA CIUDADANÍA"/>
    <x v="3"/>
    <n v="1"/>
    <s v="SI"/>
  </r>
  <r>
    <s v="Noticias"/>
    <s v="http://www.chapinero.gov.co/todas-las-noticias"/>
    <s v="COMUNICACIONES ALCALDIA LOCAL"/>
    <x v="1"/>
    <n v="1"/>
    <s v="SI"/>
  </r>
  <r>
    <s v="Sección Mi Localidad"/>
    <s v="www.chapinero.gov.co/transparencia/informacion-interes/informacion-adicional"/>
    <s v="COMUNICACIONES ALCALDIA LOCAL"/>
    <x v="1"/>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B4AFD3-1A4B-401B-8C80-B1C9A5A8BCF7}" name="TablaDinámica11" cacheId="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A3:B7" firstHeaderRow="1" firstDataRow="1" firstDataCol="1"/>
  <pivotFields count="6">
    <pivotField showAll="0"/>
    <pivotField showAll="0"/>
    <pivotField showAll="0"/>
    <pivotField axis="axisRow" showAll="0">
      <items count="5">
        <item x="1"/>
        <item x="0"/>
        <item x="3"/>
        <item h="1" x="2"/>
        <item t="default"/>
      </items>
    </pivotField>
    <pivotField dataField="1" showAll="0"/>
    <pivotField showAll="0"/>
  </pivotFields>
  <rowFields count="1">
    <field x="3"/>
  </rowFields>
  <rowItems count="4">
    <i>
      <x/>
    </i>
    <i>
      <x v="1"/>
    </i>
    <i>
      <x v="2"/>
    </i>
    <i t="grand">
      <x/>
    </i>
  </rowItems>
  <colItems count="1">
    <i/>
  </colItems>
  <dataFields count="1">
    <dataField name="Suma de CUMPLE" fld="4" baseField="0" baseItem="0"/>
  </dataFields>
  <formats count="6">
    <format dxfId="11">
      <pivotArea type="all" dataOnly="0" outline="0" fieldPosition="0"/>
    </format>
    <format dxfId="10">
      <pivotArea outline="0" collapsedLevelsAreSubtotals="1" fieldPosition="0"/>
    </format>
    <format dxfId="9">
      <pivotArea field="3" type="button" dataOnly="0" labelOnly="1" outline="0" axis="axisRow" fieldPosition="0"/>
    </format>
    <format dxfId="8">
      <pivotArea dataOnly="0" labelOnly="1" fieldPosition="0">
        <references count="1">
          <reference field="3" count="0"/>
        </references>
      </pivotArea>
    </format>
    <format dxfId="7">
      <pivotArea dataOnly="0" labelOnly="1" grandRow="1" outline="0" fieldPosition="0"/>
    </format>
    <format dxfId="6">
      <pivotArea dataOnly="0" labelOnly="1" outline="0" axis="axisValues" fieldPosition="0"/>
    </format>
  </formats>
  <chartFormats count="4">
    <chartFormat chart="1" format="0" series="1">
      <pivotArea type="data" outline="0" fieldPosition="0">
        <references count="1">
          <reference field="4294967294" count="1" selected="0">
            <x v="0"/>
          </reference>
        </references>
      </pivotArea>
    </chartFormat>
    <chartFormat chart="1" format="4">
      <pivotArea type="data" outline="0" fieldPosition="0">
        <references count="2">
          <reference field="4294967294" count="1" selected="0">
            <x v="0"/>
          </reference>
          <reference field="3" count="1" selected="0">
            <x v="0"/>
          </reference>
        </references>
      </pivotArea>
    </chartFormat>
    <chartFormat chart="1" format="5">
      <pivotArea type="data" outline="0" fieldPosition="0">
        <references count="2">
          <reference field="4294967294" count="1" selected="0">
            <x v="0"/>
          </reference>
          <reference field="3" count="1" selected="0">
            <x v="1"/>
          </reference>
        </references>
      </pivotArea>
    </chartFormat>
    <chartFormat chart="1" format="6">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08FA44-465A-4EE3-9BF6-58D2AB2B15C9}" name="Tabla1" displayName="Tabla1" ref="A1:F43" totalsRowShown="0">
  <autoFilter ref="A1:F43" xr:uid="{ED08FA44-465A-4EE3-9BF6-58D2AB2B15C9}"/>
  <tableColumns count="6">
    <tableColumn id="1" xr3:uid="{BF6F5739-97C9-49F7-BF6F-BBCE90DFB1F3}" name="Categoría"/>
    <tableColumn id="2" xr3:uid="{3B2C2DEA-F05E-4EFB-8AB1-A7C2CF98AA30}" name="VINCULO"/>
    <tableColumn id="3" xr3:uid="{831CF437-B2BF-4095-BE7B-89A042FFBD21}" name="OFICINA  RESPONSABLE DE INFORMACION"/>
    <tableColumn id="4" xr3:uid="{6BF5C82B-7CEB-477E-9AC0-735AB825CEEF}" name="SITIO WEB DONDE SE ENCUENTRA"/>
    <tableColumn id="5" xr3:uid="{3A8BF82C-9834-466C-AB1A-A74307CDBF1B}" name="CUMPLE"/>
    <tableColumn id="6" xr3:uid="{D24E5CB1-3D10-448B-AF25-A4A8CDEEA586}" name="S/NO"/>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obiernobogota.gov.co/atencion-y-servicios-a-la-ciudadania/glosario" TargetMode="External"/><Relationship Id="rId18" Type="http://schemas.openxmlformats.org/officeDocument/2006/relationships/hyperlink" Target="https://www.gobiernobogota.gov.co/transparencia/contratacion/manual-contratacion-adquisicion-compras" TargetMode="External"/><Relationship Id="rId26"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39" Type="http://schemas.openxmlformats.org/officeDocument/2006/relationships/hyperlink" Target="http://www.chapinero.gov.co/content/estructura-interna-alcaldia-local-chapinero" TargetMode="External"/><Relationship Id="rId21" Type="http://schemas.openxmlformats.org/officeDocument/2006/relationships/hyperlink" Target="https://www.gobiernobogota.gov.co/transparencia/datos-abiertos/instrumentos-gestion-informacion/tablas-retencion-documental" TargetMode="External"/><Relationship Id="rId34" Type="http://schemas.openxmlformats.org/officeDocument/2006/relationships/hyperlink" Target="http://www.chapinero.gov.co/content/cumplimiento-ley-2013" TargetMode="External"/><Relationship Id="rId42" Type="http://schemas.openxmlformats.org/officeDocument/2006/relationships/hyperlink" Target="http://www.chapinero.gov.co/content/registro-activos-informacion" TargetMode="External"/><Relationship Id="rId7" Type="http://schemas.openxmlformats.org/officeDocument/2006/relationships/hyperlink" Target="http://www.chapinero.gov.co/transparencia/atencion-ciudadano/sede-principal" TargetMode="External"/><Relationship Id="rId2" Type="http://schemas.openxmlformats.org/officeDocument/2006/relationships/hyperlink" Target="http://www.chapinero.gov.co/transparencia/planeacion/planes" TargetMode="External"/><Relationship Id="rId16" Type="http://schemas.openxmlformats.org/officeDocument/2006/relationships/hyperlink" Target="https://www.gobiernobogota.gov.co/transparencia/normativa/proyectos-normas-comentarios/proyectos-normativos" TargetMode="External"/><Relationship Id="rId20" Type="http://schemas.openxmlformats.org/officeDocument/2006/relationships/hyperlink" Target="https://www.gobiernobogota.gov.co/transparencia/datos-abiertos/instrumentos-gestion-informacion/programa-gestion-documental" TargetMode="External"/><Relationship Id="rId29" Type="http://schemas.openxmlformats.org/officeDocument/2006/relationships/hyperlink" Target="https://www.gobiernobogota.gov.co/transparencia/planeacion-presupuesto-informes/informes-oficina-control-interno" TargetMode="External"/><Relationship Id="rId41" Type="http://schemas.openxmlformats.org/officeDocument/2006/relationships/hyperlink" Target="http://www.chapinero.gov.co/content/esquema-publicacion-la-informacion"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s://gaia.gobiernobogota.gov.co/content/sistema-integrado-de-gestion-sdg" TargetMode="External"/><Relationship Id="rId11" Type="http://schemas.openxmlformats.org/officeDocument/2006/relationships/hyperlink" Target="https://www.gobiernobogota.gov.co/transparencia/informacion-entidad/directorio-de-entidades" TargetMode="External"/><Relationship Id="rId24" Type="http://schemas.openxmlformats.org/officeDocument/2006/relationships/hyperlink" Targe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 TargetMode="External"/><Relationship Id="rId32" Type="http://schemas.openxmlformats.org/officeDocument/2006/relationships/hyperlink" Target="https://www.gobiernobogota.gov.co/transparencia/informacion-especifica-grupos-interes/84-informe-pqrs-encuestas/informe-pqrd-chapinero-2025" TargetMode="External"/><Relationship Id="rId37" Type="http://schemas.openxmlformats.org/officeDocument/2006/relationships/hyperlink" Target="https://www.gobiernobogota.gov.co/transparencia/obligacion-reporte-informacion/instancias-de-coordinacion" TargetMode="External"/><Relationship Id="rId40" Type="http://schemas.openxmlformats.org/officeDocument/2006/relationships/hyperlink" Target="https://www.gobiernobogota.gov.co/transparencia/atencion-ciudadano/pol%C3%ADticas-seguridad-la-informaci%C3%B3n-y-protecci%C3%B3n-datos-pesonales" TargetMode="External"/><Relationship Id="rId5" Type="http://schemas.openxmlformats.org/officeDocument/2006/relationships/hyperlink" Target="https://www.gobiernobogota.gov.co/transparencia/informacion-entidad/estructura-organica" TargetMode="External"/><Relationship Id="rId15" Type="http://schemas.openxmlformats.org/officeDocument/2006/relationships/hyperlink" Target="https://www.gobiernobogota.gov.co/transparencia/informacion-entidad/entes-control-vigilan-entidad" TargetMode="External"/><Relationship Id="rId23" Type="http://schemas.openxmlformats.org/officeDocument/2006/relationships/hyperlink" Target="https://www.gobiernobogota.gov.co/transparencia/obligacion-reporte-informacion/cartelera-virtual" TargetMode="External"/><Relationship Id="rId28" Type="http://schemas.openxmlformats.org/officeDocument/2006/relationships/hyperlink" Target="http://www.chapinero.gov.co/transparencia/contratacion/informacion_contractual" TargetMode="External"/><Relationship Id="rId36" Type="http://schemas.openxmlformats.org/officeDocument/2006/relationships/hyperlink" Target="https://www.gobiernobogota.gov.co/transparencia/planeacion-presupuesto-informes/informes-gestion-evaluacion-auditoria" TargetMode="External"/><Relationship Id="rId10" Type="http://schemas.openxmlformats.org/officeDocument/2006/relationships/hyperlink" Target="http://www.chapinero.gov.co/transparencia/organizacion/directorio-entidades" TargetMode="External"/><Relationship Id="rId19" Type="http://schemas.openxmlformats.org/officeDocument/2006/relationships/hyperlink" Target="https://www.gobiernobogota.gov.co/transparencia/planeacion-presupuesto-informes/informes-gestion-evaluacion-auditoria" TargetMode="External"/><Relationship Id="rId31" Type="http://schemas.openxmlformats.org/officeDocument/2006/relationships/hyperlink" Target="https://www.gobiernobogota.gov.co/transparencia/planeacion-presupuesto-informes/informe-defensa-publica-prevencion-dano" TargetMode="External"/><Relationship Id="rId44" Type="http://schemas.openxmlformats.org/officeDocument/2006/relationships/drawing" Target="../drawings/drawing1.xml"/><Relationship Id="rId4" Type="http://schemas.openxmlformats.org/officeDocument/2006/relationships/hyperlink" Target="https://www.gobiernobogota.gov.co/transparencia/informacion-entidad/mision-vision" TargetMode="External"/><Relationship Id="rId9" Type="http://schemas.openxmlformats.org/officeDocument/2006/relationships/hyperlink" Target="http://qachapinero.gobiernobogota.gov.co/estructura-interna-chapinero" TargetMode="External"/><Relationship Id="rId14" Type="http://schemas.openxmlformats.org/officeDocument/2006/relationships/hyperlink" Target="https://www.gobiernobogota.gov.co/transparencia/informacion-entidad/calendario-actividades" TargetMode="External"/><Relationship Id="rId22" Type="http://schemas.openxmlformats.org/officeDocument/2006/relationships/hyperlink" Target="http://www.chapinero.gov.co/mi-localidad/instancias-de-participacion" TargetMode="External"/><Relationship Id="rId27" Type="http://schemas.openxmlformats.org/officeDocument/2006/relationships/hyperlink" Target="http://www.chapinero.gov.co/transparencia/contratacion/plan-anual-adquisiciones" TargetMode="External"/><Relationship Id="rId30" Type="http://schemas.openxmlformats.org/officeDocument/2006/relationships/hyperlink" Target="https://www.gobiernobogota.gov.co/transparencia/planeacion-presupuesto-informes/informes-oficina-control-interno/otros-informes-consultas-a-bases-de-datos-o-sistemas-de-informacion" TargetMode="External"/><Relationship Id="rId35" Type="http://schemas.openxmlformats.org/officeDocument/2006/relationships/hyperlink" Target="https://www.gobiernobogota.gov.co/atencion-y-servicios-a-la-ciudadania/canales-atencion" TargetMode="External"/><Relationship Id="rId43" Type="http://schemas.openxmlformats.org/officeDocument/2006/relationships/printerSettings" Target="../printerSettings/printerSettings1.bin"/><Relationship Id="rId8" Type="http://schemas.openxmlformats.org/officeDocument/2006/relationships/hyperlink" Target="https://www.gobiernobogota.gov.co/transparencia/informacion-entidad/directorio-institucional" TargetMode="External"/><Relationship Id="rId3" Type="http://schemas.openxmlformats.org/officeDocument/2006/relationships/hyperlink" Target="https://www.gobiernobogota.gov.co/transparencia/informacion-entidad/mision-vision" TargetMode="External"/><Relationship Id="rId12" Type="http://schemas.openxmlformats.org/officeDocument/2006/relationships/hyperlink" Target="http://www.gobiernobogota.gov.co/atencion-y-servicios-a-la-ciudadania/preguntas-frecuentes" TargetMode="External"/><Relationship Id="rId17" Type="http://schemas.openxmlformats.org/officeDocument/2006/relationships/hyperlink" Target="https://www.gobiernobogota.gov.co/transparencia/normativa/proyectos-normas-comentarios/comentarios-documento-respuesta" TargetMode="External"/><Relationship Id="rId25"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33" Type="http://schemas.openxmlformats.org/officeDocument/2006/relationships/hyperlink" Target="https://www.gobiernobogota.gov.co/transparencia/informacion-especifica-grupos-interes/informacion-otros-grupos-interes" TargetMode="External"/><Relationship Id="rId38" Type="http://schemas.openxmlformats.org/officeDocument/2006/relationships/hyperlink" Target="https://www.gobiernobogota.gov.co/transparencia/informacion-entidad/estructura-organica"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 Id="rId9" Type="http://schemas.openxmlformats.org/officeDocument/2006/relationships/hyperlink" Target="http://www.chapinero.gov.co/transparencia/organizacion/directorio-entid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7BC88-8B30-4530-959D-7C9760A061A6}">
  <sheetPr>
    <tabColor theme="4" tint="-0.249977111117893"/>
  </sheetPr>
  <dimension ref="A1:L137"/>
  <sheetViews>
    <sheetView tabSelected="1" topLeftCell="C12" zoomScale="70" zoomScaleNormal="70" workbookViewId="0">
      <selection activeCell="K15" sqref="K15"/>
    </sheetView>
  </sheetViews>
  <sheetFormatPr baseColWidth="10" defaultColWidth="24.140625" defaultRowHeight="15" x14ac:dyDescent="0.25"/>
  <cols>
    <col min="1" max="1" width="21.28515625" style="4" customWidth="1"/>
    <col min="2" max="2" width="81.42578125" style="4" bestFit="1" customWidth="1"/>
    <col min="3" max="3" width="81.42578125" style="4" customWidth="1"/>
    <col min="4" max="4" width="81.42578125" style="4" hidden="1" customWidth="1"/>
    <col min="5" max="5" width="17.140625" style="4" customWidth="1"/>
    <col min="6" max="6" width="12.28515625" style="3" customWidth="1"/>
    <col min="7" max="7" width="39.7109375" style="75" customWidth="1"/>
    <col min="8" max="8" width="30" style="4" customWidth="1"/>
    <col min="9" max="9" width="7.28515625" style="3" hidden="1" customWidth="1"/>
    <col min="10" max="10" width="18.85546875" style="3" customWidth="1"/>
    <col min="11" max="11" width="75.140625" style="4" customWidth="1"/>
    <col min="12" max="16384" width="24.140625" style="4"/>
  </cols>
  <sheetData>
    <row r="1" spans="1:12" ht="60" customHeight="1" x14ac:dyDescent="0.25">
      <c r="A1" s="81" t="s">
        <v>8</v>
      </c>
      <c r="B1" s="81"/>
      <c r="C1" s="81"/>
      <c r="D1" s="81"/>
      <c r="E1" s="81"/>
      <c r="F1" s="81"/>
      <c r="G1" s="81"/>
      <c r="H1" s="81"/>
      <c r="I1" s="81"/>
      <c r="J1" s="81"/>
      <c r="K1" s="81"/>
    </row>
    <row r="2" spans="1:12" ht="60" customHeight="1" x14ac:dyDescent="0.25">
      <c r="A2" s="82" t="s">
        <v>0</v>
      </c>
      <c r="B2" s="83"/>
      <c r="C2" s="83"/>
      <c r="D2" s="83"/>
      <c r="E2" s="83"/>
      <c r="F2" s="83"/>
      <c r="G2" s="83"/>
      <c r="H2" s="83"/>
      <c r="I2" s="83"/>
      <c r="J2" s="83"/>
      <c r="K2" s="83"/>
    </row>
    <row r="3" spans="1:12" ht="26.25" x14ac:dyDescent="0.25">
      <c r="A3" s="85" t="s">
        <v>382</v>
      </c>
      <c r="B3" s="85"/>
      <c r="C3" s="85"/>
      <c r="D3" s="85"/>
      <c r="E3" s="85"/>
      <c r="F3" s="85"/>
      <c r="G3" s="85"/>
      <c r="H3" s="85"/>
      <c r="I3" s="85"/>
      <c r="J3" s="85"/>
      <c r="K3" s="85"/>
    </row>
    <row r="4" spans="1:12" ht="30" customHeight="1" x14ac:dyDescent="0.25">
      <c r="A4" s="90" t="s">
        <v>1</v>
      </c>
      <c r="B4" s="91"/>
      <c r="C4" s="24"/>
      <c r="D4" s="24"/>
      <c r="E4" s="92" t="s">
        <v>2</v>
      </c>
      <c r="F4" s="92"/>
      <c r="G4" s="86" t="s">
        <v>330</v>
      </c>
      <c r="H4" s="88" t="s">
        <v>210</v>
      </c>
      <c r="I4" s="96" t="s">
        <v>3</v>
      </c>
      <c r="J4" s="97"/>
      <c r="K4" s="7" t="s">
        <v>4</v>
      </c>
    </row>
    <row r="5" spans="1:12" ht="116.25" customHeight="1" x14ac:dyDescent="0.25">
      <c r="A5" s="10" t="s">
        <v>5</v>
      </c>
      <c r="B5" s="10" t="s">
        <v>32</v>
      </c>
      <c r="C5" s="10" t="s">
        <v>212</v>
      </c>
      <c r="D5" s="10" t="s">
        <v>303</v>
      </c>
      <c r="E5" s="9" t="s">
        <v>28</v>
      </c>
      <c r="F5" s="9" t="s">
        <v>29</v>
      </c>
      <c r="G5" s="87"/>
      <c r="H5" s="89"/>
      <c r="I5" s="8" t="s">
        <v>184</v>
      </c>
      <c r="J5" s="8" t="s">
        <v>6</v>
      </c>
      <c r="K5" s="6" t="s">
        <v>7</v>
      </c>
    </row>
    <row r="6" spans="1:12" ht="30" x14ac:dyDescent="0.25">
      <c r="A6" s="84" t="s">
        <v>78</v>
      </c>
      <c r="B6" s="12" t="s">
        <v>25</v>
      </c>
      <c r="C6" s="12"/>
      <c r="D6" s="12"/>
      <c r="E6" s="1" t="s">
        <v>30</v>
      </c>
      <c r="F6" s="13" t="s">
        <v>31</v>
      </c>
      <c r="G6" s="73"/>
      <c r="H6" s="22"/>
      <c r="I6" s="22"/>
      <c r="J6" s="22"/>
      <c r="K6" s="23"/>
    </row>
    <row r="7" spans="1:12" ht="65.25" customHeight="1" x14ac:dyDescent="0.25">
      <c r="A7" s="84"/>
      <c r="B7" s="11" t="s">
        <v>26</v>
      </c>
      <c r="C7" s="14" t="s">
        <v>356</v>
      </c>
      <c r="D7" s="14" t="s">
        <v>304</v>
      </c>
      <c r="E7" s="11"/>
      <c r="F7" s="5"/>
      <c r="G7" s="110" t="s">
        <v>331</v>
      </c>
      <c r="H7" s="11" t="s">
        <v>201</v>
      </c>
      <c r="I7" s="5">
        <v>1</v>
      </c>
      <c r="J7" s="5" t="s">
        <v>209</v>
      </c>
      <c r="K7" s="93" t="s">
        <v>389</v>
      </c>
      <c r="L7" s="104"/>
    </row>
    <row r="8" spans="1:12" ht="80.25" customHeight="1" x14ac:dyDescent="0.25">
      <c r="A8" s="84"/>
      <c r="B8" s="11" t="s">
        <v>27</v>
      </c>
      <c r="C8" s="14" t="s">
        <v>357</v>
      </c>
      <c r="D8" s="14" t="s">
        <v>304</v>
      </c>
      <c r="E8" s="11"/>
      <c r="F8" s="5"/>
      <c r="G8" s="110"/>
      <c r="H8" s="11" t="s">
        <v>201</v>
      </c>
      <c r="I8" s="5">
        <v>1</v>
      </c>
      <c r="J8" s="5" t="s">
        <v>195</v>
      </c>
      <c r="K8" s="94"/>
      <c r="L8" s="104"/>
    </row>
    <row r="9" spans="1:12" ht="75" customHeight="1" x14ac:dyDescent="0.25">
      <c r="A9" s="84"/>
      <c r="B9" s="11" t="s">
        <v>9</v>
      </c>
      <c r="C9" s="14" t="s">
        <v>305</v>
      </c>
      <c r="D9" s="14" t="s">
        <v>305</v>
      </c>
      <c r="E9" s="11"/>
      <c r="F9" s="5"/>
      <c r="G9" s="71" t="s">
        <v>332</v>
      </c>
      <c r="H9" s="11" t="s">
        <v>201</v>
      </c>
      <c r="I9" s="5">
        <v>1</v>
      </c>
      <c r="J9" s="5" t="s">
        <v>195</v>
      </c>
      <c r="K9" s="11" t="s">
        <v>358</v>
      </c>
    </row>
    <row r="10" spans="1:12" ht="39.75" customHeight="1" x14ac:dyDescent="0.25">
      <c r="A10" s="84"/>
      <c r="B10" s="11" t="s">
        <v>10</v>
      </c>
      <c r="C10" s="14" t="s">
        <v>216</v>
      </c>
      <c r="D10" s="14" t="s">
        <v>306</v>
      </c>
      <c r="E10" s="11"/>
      <c r="F10" s="5"/>
      <c r="G10" s="71" t="s">
        <v>34</v>
      </c>
      <c r="H10" s="11" t="s">
        <v>200</v>
      </c>
      <c r="I10" s="5">
        <v>1</v>
      </c>
      <c r="J10" s="5" t="s">
        <v>195</v>
      </c>
      <c r="K10" s="11"/>
    </row>
    <row r="11" spans="1:12" ht="228" customHeight="1" x14ac:dyDescent="0.25">
      <c r="A11" s="84"/>
      <c r="B11" s="11" t="s">
        <v>11</v>
      </c>
      <c r="C11" s="14" t="s">
        <v>359</v>
      </c>
      <c r="D11" s="14" t="s">
        <v>307</v>
      </c>
      <c r="E11" s="11"/>
      <c r="F11" s="5"/>
      <c r="G11" s="71" t="s">
        <v>333</v>
      </c>
      <c r="H11" s="11" t="s">
        <v>201</v>
      </c>
      <c r="I11" s="5">
        <v>1</v>
      </c>
      <c r="J11" s="5" t="s">
        <v>195</v>
      </c>
      <c r="K11" s="77" t="s">
        <v>395</v>
      </c>
    </row>
    <row r="12" spans="1:12" ht="112.5" customHeight="1" x14ac:dyDescent="0.25">
      <c r="A12" s="84"/>
      <c r="B12" s="11" t="s">
        <v>12</v>
      </c>
      <c r="C12" s="14" t="s">
        <v>396</v>
      </c>
      <c r="D12" s="14" t="s">
        <v>308</v>
      </c>
      <c r="E12" s="2" t="s">
        <v>30</v>
      </c>
      <c r="F12" s="5" t="s">
        <v>48</v>
      </c>
      <c r="G12" s="71" t="s">
        <v>334</v>
      </c>
      <c r="H12" s="11" t="s">
        <v>201</v>
      </c>
      <c r="I12" s="5">
        <v>1</v>
      </c>
      <c r="J12" s="5" t="s">
        <v>195</v>
      </c>
      <c r="K12" s="59" t="s">
        <v>390</v>
      </c>
    </row>
    <row r="13" spans="1:12" ht="78.75" customHeight="1" x14ac:dyDescent="0.25">
      <c r="A13" s="84"/>
      <c r="B13" s="11" t="s">
        <v>13</v>
      </c>
      <c r="C13" s="14" t="s">
        <v>360</v>
      </c>
      <c r="D13" s="14" t="s">
        <v>309</v>
      </c>
      <c r="E13" s="11"/>
      <c r="F13" s="5"/>
      <c r="G13" s="71" t="s">
        <v>335</v>
      </c>
      <c r="H13" s="11" t="s">
        <v>201</v>
      </c>
      <c r="I13" s="5">
        <v>1</v>
      </c>
      <c r="J13" s="5" t="s">
        <v>195</v>
      </c>
      <c r="K13" s="59" t="s">
        <v>391</v>
      </c>
    </row>
    <row r="14" spans="1:12" ht="117.75" customHeight="1" x14ac:dyDescent="0.25">
      <c r="A14" s="84"/>
      <c r="B14" s="11" t="s">
        <v>14</v>
      </c>
      <c r="C14" s="14" t="s">
        <v>361</v>
      </c>
      <c r="D14" s="58"/>
      <c r="E14" s="11"/>
      <c r="F14" s="5"/>
      <c r="G14" s="71" t="s">
        <v>336</v>
      </c>
      <c r="H14" s="11" t="s">
        <v>201</v>
      </c>
      <c r="I14" s="5">
        <v>1</v>
      </c>
      <c r="J14" s="5" t="s">
        <v>195</v>
      </c>
      <c r="K14" s="77" t="s">
        <v>397</v>
      </c>
    </row>
    <row r="15" spans="1:12" ht="17.25" customHeight="1" x14ac:dyDescent="0.25">
      <c r="A15" s="84"/>
      <c r="B15" s="31" t="s">
        <v>15</v>
      </c>
      <c r="C15" s="12"/>
      <c r="D15" s="12"/>
      <c r="E15" s="28" t="s">
        <v>244</v>
      </c>
      <c r="F15" s="13" t="s">
        <v>49</v>
      </c>
      <c r="G15" s="73"/>
      <c r="H15" s="22"/>
      <c r="I15" s="22"/>
      <c r="J15" s="22"/>
      <c r="K15" s="23"/>
    </row>
    <row r="16" spans="1:12" ht="64.5" customHeight="1" x14ac:dyDescent="0.25">
      <c r="A16" s="84"/>
      <c r="B16" s="33" t="s">
        <v>16</v>
      </c>
      <c r="C16" s="14" t="s">
        <v>302</v>
      </c>
      <c r="D16" s="14"/>
      <c r="E16" s="11"/>
      <c r="F16" s="5"/>
      <c r="G16" s="71" t="s">
        <v>337</v>
      </c>
      <c r="H16" s="11" t="s">
        <v>201</v>
      </c>
      <c r="I16" s="5">
        <v>1</v>
      </c>
      <c r="J16" s="5" t="s">
        <v>195</v>
      </c>
      <c r="K16" s="11" t="s">
        <v>362</v>
      </c>
    </row>
    <row r="17" spans="1:11" ht="60" customHeight="1" x14ac:dyDescent="0.25">
      <c r="A17" s="84"/>
      <c r="B17" s="33" t="s">
        <v>17</v>
      </c>
      <c r="C17" s="14" t="s">
        <v>363</v>
      </c>
      <c r="D17" s="14"/>
      <c r="E17" s="11"/>
      <c r="F17" s="5"/>
      <c r="G17" s="71" t="s">
        <v>40</v>
      </c>
      <c r="H17" s="11" t="s">
        <v>200</v>
      </c>
      <c r="I17" s="5">
        <v>1</v>
      </c>
      <c r="J17" s="5" t="s">
        <v>195</v>
      </c>
      <c r="K17" s="11" t="s">
        <v>362</v>
      </c>
    </row>
    <row r="18" spans="1:11" ht="94.5" customHeight="1" x14ac:dyDescent="0.25">
      <c r="A18" s="84"/>
      <c r="B18" s="33" t="s">
        <v>18</v>
      </c>
      <c r="C18" s="14" t="s">
        <v>346</v>
      </c>
      <c r="D18" s="14"/>
      <c r="E18" s="2" t="s">
        <v>46</v>
      </c>
      <c r="F18" s="5" t="s">
        <v>47</v>
      </c>
      <c r="G18" s="71" t="s">
        <v>41</v>
      </c>
      <c r="H18" s="11" t="s">
        <v>200</v>
      </c>
      <c r="I18" s="5">
        <v>1</v>
      </c>
      <c r="J18" s="5" t="s">
        <v>195</v>
      </c>
      <c r="K18" s="2" t="s">
        <v>364</v>
      </c>
    </row>
    <row r="19" spans="1:11" ht="30" x14ac:dyDescent="0.25">
      <c r="A19" s="84"/>
      <c r="B19" s="33" t="s">
        <v>226</v>
      </c>
      <c r="C19" s="14" t="s">
        <v>310</v>
      </c>
      <c r="D19" s="14"/>
      <c r="E19" s="2" t="s">
        <v>46</v>
      </c>
      <c r="F19" s="5" t="s">
        <v>47</v>
      </c>
      <c r="G19" s="71" t="s">
        <v>39</v>
      </c>
      <c r="H19" s="11" t="s">
        <v>200</v>
      </c>
      <c r="I19" s="5">
        <v>1</v>
      </c>
      <c r="J19" s="5" t="s">
        <v>195</v>
      </c>
      <c r="K19" s="11" t="s">
        <v>362</v>
      </c>
    </row>
    <row r="20" spans="1:11" ht="30" x14ac:dyDescent="0.25">
      <c r="A20" s="84"/>
      <c r="B20" s="33" t="s">
        <v>227</v>
      </c>
      <c r="C20" s="14" t="s">
        <v>311</v>
      </c>
      <c r="D20" s="14"/>
      <c r="E20" s="2" t="s">
        <v>46</v>
      </c>
      <c r="F20" s="5" t="s">
        <v>47</v>
      </c>
      <c r="G20" s="71" t="s">
        <v>39</v>
      </c>
      <c r="H20" s="11" t="s">
        <v>200</v>
      </c>
      <c r="I20" s="5">
        <v>1</v>
      </c>
      <c r="J20" s="5" t="s">
        <v>195</v>
      </c>
      <c r="K20" s="11" t="s">
        <v>362</v>
      </c>
    </row>
    <row r="21" spans="1:11" ht="30" x14ac:dyDescent="0.25">
      <c r="A21" s="84"/>
      <c r="B21" s="11" t="s">
        <v>19</v>
      </c>
      <c r="C21" s="14" t="s">
        <v>216</v>
      </c>
      <c r="D21" s="14"/>
      <c r="E21" s="2" t="s">
        <v>30</v>
      </c>
      <c r="F21" s="5" t="s">
        <v>50</v>
      </c>
      <c r="G21" s="71" t="s">
        <v>36</v>
      </c>
      <c r="H21" s="11" t="s">
        <v>198</v>
      </c>
      <c r="I21" s="5">
        <v>1</v>
      </c>
      <c r="J21" s="5" t="s">
        <v>195</v>
      </c>
      <c r="K21" s="11" t="s">
        <v>362</v>
      </c>
    </row>
    <row r="22" spans="1:11" ht="30" x14ac:dyDescent="0.25">
      <c r="A22" s="84"/>
      <c r="B22" s="11" t="s">
        <v>20</v>
      </c>
      <c r="C22" s="14" t="s">
        <v>224</v>
      </c>
      <c r="D22" s="14"/>
      <c r="E22" s="2" t="s">
        <v>30</v>
      </c>
      <c r="F22" s="5" t="s">
        <v>51</v>
      </c>
      <c r="G22" s="71" t="s">
        <v>337</v>
      </c>
      <c r="H22" s="11" t="s">
        <v>196</v>
      </c>
      <c r="I22" s="5">
        <v>1</v>
      </c>
      <c r="J22" s="5" t="s">
        <v>195</v>
      </c>
      <c r="K22" s="11"/>
    </row>
    <row r="23" spans="1:11" ht="104.25" customHeight="1" x14ac:dyDescent="0.25">
      <c r="A23" s="84"/>
      <c r="B23" s="11" t="s">
        <v>21</v>
      </c>
      <c r="C23" s="14" t="s">
        <v>312</v>
      </c>
      <c r="D23" s="14"/>
      <c r="E23" s="11"/>
      <c r="F23" s="5"/>
      <c r="G23" s="71" t="s">
        <v>338</v>
      </c>
      <c r="H23" s="11" t="s">
        <v>201</v>
      </c>
      <c r="I23" s="5">
        <v>1</v>
      </c>
      <c r="J23" s="5" t="s">
        <v>195</v>
      </c>
      <c r="K23" s="11" t="s">
        <v>365</v>
      </c>
    </row>
    <row r="24" spans="1:11" ht="45" x14ac:dyDescent="0.25">
      <c r="A24" s="84"/>
      <c r="B24" s="11" t="s">
        <v>22</v>
      </c>
      <c r="C24" s="14" t="s">
        <v>234</v>
      </c>
      <c r="D24" s="14"/>
      <c r="E24" s="2"/>
      <c r="F24" s="5"/>
      <c r="G24" s="71" t="s">
        <v>339</v>
      </c>
      <c r="H24" s="25" t="s">
        <v>200</v>
      </c>
      <c r="I24" s="5">
        <v>1</v>
      </c>
      <c r="J24" s="5" t="s">
        <v>195</v>
      </c>
      <c r="K24" s="11" t="s">
        <v>365</v>
      </c>
    </row>
    <row r="25" spans="1:11" ht="30" x14ac:dyDescent="0.25">
      <c r="A25" s="84"/>
      <c r="B25" s="2" t="s">
        <v>23</v>
      </c>
      <c r="C25" s="14" t="s">
        <v>313</v>
      </c>
      <c r="D25" s="14"/>
      <c r="E25" s="11"/>
      <c r="F25" s="5"/>
      <c r="G25" s="71" t="s">
        <v>44</v>
      </c>
      <c r="H25" s="11" t="s">
        <v>200</v>
      </c>
      <c r="I25" s="5">
        <v>1</v>
      </c>
      <c r="J25" s="5" t="s">
        <v>195</v>
      </c>
      <c r="K25" s="11"/>
    </row>
    <row r="26" spans="1:11" ht="29.25" customHeight="1" x14ac:dyDescent="0.25">
      <c r="A26" s="84"/>
      <c r="B26" s="2" t="s">
        <v>24</v>
      </c>
      <c r="C26" s="14" t="s">
        <v>231</v>
      </c>
      <c r="D26" s="14"/>
      <c r="E26" s="11"/>
      <c r="F26" s="5"/>
      <c r="G26" s="71" t="s">
        <v>45</v>
      </c>
      <c r="H26" s="11" t="s">
        <v>45</v>
      </c>
      <c r="I26" s="5">
        <v>1</v>
      </c>
      <c r="J26" s="5" t="s">
        <v>195</v>
      </c>
      <c r="K26" s="11" t="s">
        <v>362</v>
      </c>
    </row>
    <row r="27" spans="1:11" ht="18" customHeight="1" x14ac:dyDescent="0.25">
      <c r="A27" s="98" t="s">
        <v>77</v>
      </c>
      <c r="B27" s="36" t="s">
        <v>52</v>
      </c>
      <c r="C27" s="12"/>
      <c r="D27" s="12"/>
      <c r="E27" s="1" t="s">
        <v>244</v>
      </c>
      <c r="F27" s="13" t="s">
        <v>47</v>
      </c>
      <c r="G27" s="73"/>
      <c r="H27" s="22"/>
      <c r="I27" s="22"/>
      <c r="J27" s="22"/>
      <c r="K27" s="23"/>
    </row>
    <row r="28" spans="1:11" ht="106.5" customHeight="1" x14ac:dyDescent="0.25">
      <c r="A28" s="99"/>
      <c r="B28" s="33" t="s">
        <v>53</v>
      </c>
      <c r="C28" s="14" t="s">
        <v>232</v>
      </c>
      <c r="D28" s="14"/>
      <c r="E28" s="11"/>
      <c r="F28" s="5"/>
      <c r="G28" s="71" t="s">
        <v>41</v>
      </c>
      <c r="H28" s="11" t="s">
        <v>197</v>
      </c>
      <c r="I28" s="5">
        <v>1</v>
      </c>
      <c r="J28" s="5" t="s">
        <v>195</v>
      </c>
      <c r="K28" s="11" t="s">
        <v>362</v>
      </c>
    </row>
    <row r="29" spans="1:11" ht="106.5" customHeight="1" x14ac:dyDescent="0.25">
      <c r="A29" s="99"/>
      <c r="B29" s="33" t="s">
        <v>54</v>
      </c>
      <c r="C29" s="14" t="s">
        <v>233</v>
      </c>
      <c r="D29" s="14"/>
      <c r="E29" s="11"/>
      <c r="F29" s="5"/>
      <c r="G29" s="71" t="s">
        <v>41</v>
      </c>
      <c r="H29" s="11" t="s">
        <v>197</v>
      </c>
      <c r="I29" s="5">
        <v>1</v>
      </c>
      <c r="J29" s="5" t="s">
        <v>195</v>
      </c>
      <c r="K29" s="11" t="s">
        <v>362</v>
      </c>
    </row>
    <row r="30" spans="1:11" ht="106.5" customHeight="1" x14ac:dyDescent="0.25">
      <c r="A30" s="99"/>
      <c r="B30" s="34" t="s">
        <v>55</v>
      </c>
      <c r="C30" s="26" t="s">
        <v>346</v>
      </c>
      <c r="D30" s="26"/>
      <c r="E30" s="2"/>
      <c r="F30" s="5"/>
      <c r="G30" s="5" t="s">
        <v>237</v>
      </c>
      <c r="H30" s="11" t="s">
        <v>200</v>
      </c>
      <c r="I30" s="5">
        <v>1</v>
      </c>
      <c r="J30" s="5" t="s">
        <v>195</v>
      </c>
      <c r="K30" s="11" t="s">
        <v>362</v>
      </c>
    </row>
    <row r="31" spans="1:11" ht="106.5" customHeight="1" x14ac:dyDescent="0.25">
      <c r="A31" s="99"/>
      <c r="B31" s="33" t="s">
        <v>56</v>
      </c>
      <c r="C31" s="14" t="s">
        <v>236</v>
      </c>
      <c r="D31" s="14"/>
      <c r="E31" s="11"/>
      <c r="F31" s="5"/>
      <c r="G31" s="71" t="s">
        <v>67</v>
      </c>
      <c r="H31" s="11" t="s">
        <v>67</v>
      </c>
      <c r="I31" s="5">
        <v>1</v>
      </c>
      <c r="J31" s="5" t="s">
        <v>195</v>
      </c>
      <c r="K31" s="11"/>
    </row>
    <row r="32" spans="1:11" ht="106.5" customHeight="1" x14ac:dyDescent="0.25">
      <c r="A32" s="99"/>
      <c r="B32" s="31" t="s">
        <v>57</v>
      </c>
      <c r="C32" s="12"/>
      <c r="D32" s="12"/>
      <c r="E32" s="1" t="s">
        <v>245</v>
      </c>
      <c r="F32" s="13" t="s">
        <v>47</v>
      </c>
      <c r="G32" s="74" t="s">
        <v>34</v>
      </c>
      <c r="H32" s="21"/>
      <c r="I32" s="22"/>
      <c r="J32" s="22"/>
      <c r="K32" s="23"/>
    </row>
    <row r="33" spans="1:11" ht="106.5" customHeight="1" x14ac:dyDescent="0.25">
      <c r="A33" s="99"/>
      <c r="B33" s="35" t="s">
        <v>58</v>
      </c>
      <c r="C33" s="14" t="s">
        <v>238</v>
      </c>
      <c r="D33" s="14"/>
      <c r="E33" s="2" t="s">
        <v>30</v>
      </c>
      <c r="F33" s="5" t="s">
        <v>116</v>
      </c>
      <c r="G33" s="71" t="s">
        <v>34</v>
      </c>
      <c r="H33" s="11" t="s">
        <v>201</v>
      </c>
      <c r="I33" s="5">
        <v>1</v>
      </c>
      <c r="J33" s="5" t="s">
        <v>195</v>
      </c>
      <c r="K33" s="11"/>
    </row>
    <row r="34" spans="1:11" ht="106.5" customHeight="1" x14ac:dyDescent="0.25">
      <c r="A34" s="99"/>
      <c r="B34" s="35" t="s">
        <v>59</v>
      </c>
      <c r="C34" s="80" t="s">
        <v>388</v>
      </c>
      <c r="D34" s="14"/>
      <c r="E34" s="11"/>
      <c r="F34" s="5"/>
      <c r="G34" s="71" t="s">
        <v>34</v>
      </c>
      <c r="H34" s="11" t="s">
        <v>200</v>
      </c>
      <c r="I34" s="5">
        <v>1</v>
      </c>
      <c r="J34" s="5" t="s">
        <v>195</v>
      </c>
      <c r="K34" s="78" t="s">
        <v>387</v>
      </c>
    </row>
    <row r="35" spans="1:11" ht="106.5" customHeight="1" x14ac:dyDescent="0.25">
      <c r="A35" s="99"/>
      <c r="B35" s="35" t="s">
        <v>60</v>
      </c>
      <c r="C35" s="14" t="s">
        <v>216</v>
      </c>
      <c r="D35" s="14"/>
      <c r="E35" s="11"/>
      <c r="F35" s="5"/>
      <c r="G35" s="71" t="s">
        <v>34</v>
      </c>
      <c r="H35" s="11" t="s">
        <v>198</v>
      </c>
      <c r="I35" s="5">
        <v>1</v>
      </c>
      <c r="J35" s="5" t="s">
        <v>195</v>
      </c>
      <c r="K35" s="11"/>
    </row>
    <row r="36" spans="1:11" ht="35.25" customHeight="1" x14ac:dyDescent="0.25">
      <c r="A36" s="99"/>
      <c r="B36" s="36" t="s">
        <v>61</v>
      </c>
      <c r="C36" s="12"/>
      <c r="D36" s="12"/>
      <c r="E36" s="1"/>
      <c r="F36" s="13"/>
      <c r="G36" s="73"/>
      <c r="H36" s="22"/>
      <c r="I36" s="22"/>
      <c r="J36" s="22"/>
      <c r="K36" s="23"/>
    </row>
    <row r="37" spans="1:11" ht="35.25" customHeight="1" x14ac:dyDescent="0.25">
      <c r="A37" s="99"/>
      <c r="B37" s="32" t="s">
        <v>62</v>
      </c>
      <c r="C37" s="14" t="s">
        <v>240</v>
      </c>
      <c r="D37" s="14"/>
      <c r="E37" s="11"/>
      <c r="F37" s="5"/>
      <c r="G37" s="71" t="s">
        <v>68</v>
      </c>
      <c r="H37" s="11" t="s">
        <v>199</v>
      </c>
      <c r="I37" s="5">
        <v>1</v>
      </c>
      <c r="J37" s="5" t="s">
        <v>195</v>
      </c>
      <c r="K37" s="11"/>
    </row>
    <row r="38" spans="1:11" ht="20.25" customHeight="1" x14ac:dyDescent="0.25">
      <c r="A38" s="99"/>
      <c r="B38" s="11" t="s">
        <v>70</v>
      </c>
      <c r="C38" s="14" t="s">
        <v>241</v>
      </c>
      <c r="D38" s="14"/>
      <c r="E38" s="11"/>
      <c r="F38" s="5"/>
      <c r="G38" s="71" t="s">
        <v>41</v>
      </c>
      <c r="H38" s="11" t="s">
        <v>200</v>
      </c>
      <c r="I38" s="5">
        <v>1</v>
      </c>
      <c r="J38" s="5" t="s">
        <v>195</v>
      </c>
      <c r="K38" s="11"/>
    </row>
    <row r="39" spans="1:11" ht="20.25" customHeight="1" x14ac:dyDescent="0.25">
      <c r="A39" s="99"/>
      <c r="B39" s="36" t="s">
        <v>63</v>
      </c>
      <c r="C39" s="12"/>
      <c r="D39" s="12"/>
      <c r="E39" s="1"/>
      <c r="F39" s="13"/>
      <c r="G39" s="73"/>
      <c r="H39" s="22"/>
      <c r="I39" s="22"/>
      <c r="J39" s="22"/>
      <c r="K39" s="23"/>
    </row>
    <row r="40" spans="1:11" ht="33" customHeight="1" x14ac:dyDescent="0.25">
      <c r="A40" s="99"/>
      <c r="B40" s="32" t="s">
        <v>64</v>
      </c>
      <c r="C40" s="14" t="s">
        <v>314</v>
      </c>
      <c r="D40" s="14"/>
      <c r="E40" s="11"/>
      <c r="F40" s="5"/>
      <c r="G40" s="71" t="s">
        <v>41</v>
      </c>
      <c r="H40" s="11" t="s">
        <v>200</v>
      </c>
      <c r="I40" s="5">
        <v>1</v>
      </c>
      <c r="J40" s="5" t="s">
        <v>195</v>
      </c>
      <c r="K40" s="11" t="s">
        <v>362</v>
      </c>
    </row>
    <row r="41" spans="1:11" ht="36" customHeight="1" x14ac:dyDescent="0.25">
      <c r="A41" s="99"/>
      <c r="B41" s="32" t="s">
        <v>65</v>
      </c>
      <c r="C41" s="14" t="s">
        <v>315</v>
      </c>
      <c r="D41" s="14"/>
      <c r="E41" s="11"/>
      <c r="F41" s="5"/>
      <c r="G41" s="71" t="s">
        <v>41</v>
      </c>
      <c r="H41" s="11" t="s">
        <v>200</v>
      </c>
      <c r="I41" s="5">
        <v>1</v>
      </c>
      <c r="J41" s="5" t="s">
        <v>195</v>
      </c>
      <c r="K41" s="11" t="s">
        <v>362</v>
      </c>
    </row>
    <row r="42" spans="1:11" ht="20.25" customHeight="1" x14ac:dyDescent="0.25">
      <c r="A42" s="100"/>
      <c r="B42" s="32" t="s">
        <v>66</v>
      </c>
      <c r="C42" s="14" t="s">
        <v>243</v>
      </c>
      <c r="D42" s="14"/>
      <c r="E42" s="11"/>
      <c r="F42" s="5"/>
      <c r="G42" s="71" t="s">
        <v>69</v>
      </c>
      <c r="H42" s="11" t="s">
        <v>69</v>
      </c>
      <c r="I42" s="5">
        <v>1</v>
      </c>
      <c r="J42" s="5" t="s">
        <v>195</v>
      </c>
      <c r="K42" s="11"/>
    </row>
    <row r="43" spans="1:11" ht="75.75" customHeight="1" x14ac:dyDescent="0.25">
      <c r="A43" s="98" t="s">
        <v>76</v>
      </c>
      <c r="B43" s="29" t="s">
        <v>71</v>
      </c>
      <c r="C43" s="14" t="s">
        <v>366</v>
      </c>
      <c r="D43" s="14"/>
      <c r="E43" s="2" t="s">
        <v>30</v>
      </c>
      <c r="F43" s="5" t="s">
        <v>79</v>
      </c>
      <c r="G43" s="71" t="s">
        <v>166</v>
      </c>
      <c r="H43" s="11" t="s">
        <v>201</v>
      </c>
      <c r="I43" s="5">
        <v>1</v>
      </c>
      <c r="J43" s="5" t="s">
        <v>195</v>
      </c>
      <c r="K43" s="77" t="s">
        <v>392</v>
      </c>
    </row>
    <row r="44" spans="1:11" ht="75.75" customHeight="1" x14ac:dyDescent="0.25">
      <c r="A44" s="99"/>
      <c r="B44" s="29" t="s">
        <v>72</v>
      </c>
      <c r="C44" s="14" t="s">
        <v>367</v>
      </c>
      <c r="D44" s="14"/>
      <c r="E44" s="2" t="s">
        <v>30</v>
      </c>
      <c r="F44" s="5" t="s">
        <v>80</v>
      </c>
      <c r="G44" s="71" t="s">
        <v>167</v>
      </c>
      <c r="H44" s="11" t="s">
        <v>201</v>
      </c>
      <c r="I44" s="5">
        <v>1</v>
      </c>
      <c r="J44" s="5" t="s">
        <v>195</v>
      </c>
      <c r="K44" s="77" t="s">
        <v>392</v>
      </c>
    </row>
    <row r="45" spans="1:11" ht="75.75" customHeight="1" x14ac:dyDescent="0.25">
      <c r="A45" s="99"/>
      <c r="B45" s="29" t="s">
        <v>73</v>
      </c>
      <c r="C45" s="14" t="s">
        <v>368</v>
      </c>
      <c r="D45" s="14"/>
      <c r="E45" s="2" t="s">
        <v>30</v>
      </c>
      <c r="F45" s="5" t="s">
        <v>80</v>
      </c>
      <c r="G45" s="71" t="s">
        <v>167</v>
      </c>
      <c r="H45" s="11" t="s">
        <v>201</v>
      </c>
      <c r="I45" s="5">
        <v>1</v>
      </c>
      <c r="J45" s="5" t="s">
        <v>195</v>
      </c>
      <c r="K45" s="77" t="s">
        <v>392</v>
      </c>
    </row>
    <row r="46" spans="1:11" ht="75.75" customHeight="1" x14ac:dyDescent="0.25">
      <c r="A46" s="99"/>
      <c r="B46" s="29" t="s">
        <v>74</v>
      </c>
      <c r="C46" s="14" t="s">
        <v>316</v>
      </c>
      <c r="D46" s="14"/>
      <c r="E46" s="11"/>
      <c r="F46" s="5"/>
      <c r="G46" s="71" t="s">
        <v>36</v>
      </c>
      <c r="H46" s="11" t="s">
        <v>200</v>
      </c>
      <c r="I46" s="5">
        <v>1</v>
      </c>
      <c r="J46" s="5" t="s">
        <v>195</v>
      </c>
      <c r="K46" s="11" t="s">
        <v>362</v>
      </c>
    </row>
    <row r="47" spans="1:11" ht="75.75" customHeight="1" x14ac:dyDescent="0.25">
      <c r="A47" s="100"/>
      <c r="B47" s="29" t="s">
        <v>75</v>
      </c>
      <c r="C47" s="14" t="s">
        <v>250</v>
      </c>
      <c r="D47" s="14"/>
      <c r="E47" s="11"/>
      <c r="F47" s="5"/>
      <c r="G47" s="71" t="s">
        <v>168</v>
      </c>
      <c r="H47" s="11" t="s">
        <v>200</v>
      </c>
      <c r="I47" s="5">
        <v>1</v>
      </c>
      <c r="J47" s="5" t="s">
        <v>195</v>
      </c>
      <c r="K47" s="11" t="s">
        <v>362</v>
      </c>
    </row>
    <row r="48" spans="1:11" ht="114.75" customHeight="1" x14ac:dyDescent="0.25">
      <c r="A48" s="98" t="s">
        <v>185</v>
      </c>
      <c r="B48" s="29" t="s">
        <v>81</v>
      </c>
      <c r="C48" s="14" t="s">
        <v>369</v>
      </c>
      <c r="D48" s="14"/>
      <c r="E48" s="2" t="s">
        <v>30</v>
      </c>
      <c r="F48" s="5" t="s">
        <v>117</v>
      </c>
      <c r="G48" s="71" t="s">
        <v>169</v>
      </c>
      <c r="H48" s="11" t="s">
        <v>201</v>
      </c>
      <c r="I48" s="5">
        <v>1</v>
      </c>
      <c r="J48" s="5" t="s">
        <v>195</v>
      </c>
      <c r="K48" s="77" t="s">
        <v>386</v>
      </c>
    </row>
    <row r="49" spans="1:11" ht="114.75" customHeight="1" x14ac:dyDescent="0.25">
      <c r="A49" s="99"/>
      <c r="B49" s="29" t="s">
        <v>82</v>
      </c>
      <c r="C49" s="14" t="s">
        <v>370</v>
      </c>
      <c r="D49" s="14"/>
      <c r="E49" s="2" t="s">
        <v>30</v>
      </c>
      <c r="F49" s="5" t="s">
        <v>117</v>
      </c>
      <c r="G49" s="71" t="s">
        <v>169</v>
      </c>
      <c r="H49" s="11" t="s">
        <v>201</v>
      </c>
      <c r="I49" s="5">
        <v>1</v>
      </c>
      <c r="J49" s="5" t="s">
        <v>195</v>
      </c>
      <c r="K49" s="77" t="s">
        <v>384</v>
      </c>
    </row>
    <row r="50" spans="1:11" ht="27.75" customHeight="1" x14ac:dyDescent="0.25">
      <c r="A50" s="99"/>
      <c r="B50" s="19" t="s">
        <v>83</v>
      </c>
      <c r="C50" s="12"/>
      <c r="D50" s="12"/>
      <c r="E50" s="27" t="s">
        <v>245</v>
      </c>
      <c r="F50" s="13" t="s">
        <v>117</v>
      </c>
      <c r="G50" s="73"/>
      <c r="H50" s="22"/>
      <c r="I50" s="22"/>
      <c r="J50" s="22"/>
      <c r="K50" s="23"/>
    </row>
    <row r="51" spans="1:11" ht="27.75" customHeight="1" x14ac:dyDescent="0.25">
      <c r="A51" s="99"/>
      <c r="B51" s="33" t="s">
        <v>84</v>
      </c>
      <c r="C51" s="14" t="s">
        <v>253</v>
      </c>
      <c r="D51" s="14"/>
      <c r="E51" s="11"/>
      <c r="F51" s="5"/>
      <c r="G51" s="71" t="s">
        <v>170</v>
      </c>
      <c r="H51" s="11" t="s">
        <v>201</v>
      </c>
      <c r="I51" s="5">
        <v>1</v>
      </c>
      <c r="J51" s="5" t="s">
        <v>195</v>
      </c>
      <c r="K51" s="114" t="s">
        <v>385</v>
      </c>
    </row>
    <row r="52" spans="1:11" ht="27.75" customHeight="1" x14ac:dyDescent="0.25">
      <c r="A52" s="99"/>
      <c r="B52" s="33" t="s">
        <v>85</v>
      </c>
      <c r="C52" s="14" t="s">
        <v>253</v>
      </c>
      <c r="D52" s="14"/>
      <c r="E52" s="11"/>
      <c r="F52" s="5"/>
      <c r="G52" s="71" t="s">
        <v>170</v>
      </c>
      <c r="H52" s="11" t="s">
        <v>201</v>
      </c>
      <c r="I52" s="5">
        <v>1</v>
      </c>
      <c r="J52" s="5" t="s">
        <v>195</v>
      </c>
      <c r="K52" s="115"/>
    </row>
    <row r="53" spans="1:11" ht="27.75" customHeight="1" x14ac:dyDescent="0.25">
      <c r="A53" s="99"/>
      <c r="B53" s="33" t="s">
        <v>86</v>
      </c>
      <c r="C53" s="14" t="s">
        <v>253</v>
      </c>
      <c r="D53" s="14"/>
      <c r="E53" s="11"/>
      <c r="F53" s="5"/>
      <c r="G53" s="71" t="s">
        <v>170</v>
      </c>
      <c r="H53" s="11" t="s">
        <v>201</v>
      </c>
      <c r="I53" s="5">
        <v>1</v>
      </c>
      <c r="J53" s="5" t="s">
        <v>195</v>
      </c>
      <c r="K53" s="115"/>
    </row>
    <row r="54" spans="1:11" ht="27.75" customHeight="1" x14ac:dyDescent="0.25">
      <c r="A54" s="99"/>
      <c r="B54" s="33" t="s">
        <v>87</v>
      </c>
      <c r="C54" s="14" t="s">
        <v>253</v>
      </c>
      <c r="D54" s="14"/>
      <c r="E54" s="11"/>
      <c r="F54" s="5"/>
      <c r="G54" s="71" t="s">
        <v>170</v>
      </c>
      <c r="H54" s="11" t="s">
        <v>201</v>
      </c>
      <c r="I54" s="5">
        <v>1</v>
      </c>
      <c r="J54" s="5" t="s">
        <v>195</v>
      </c>
      <c r="K54" s="115"/>
    </row>
    <row r="55" spans="1:11" ht="27.75" customHeight="1" x14ac:dyDescent="0.25">
      <c r="A55" s="99"/>
      <c r="B55" s="33" t="s">
        <v>88</v>
      </c>
      <c r="C55" s="14" t="s">
        <v>253</v>
      </c>
      <c r="D55" s="14"/>
      <c r="E55" s="11"/>
      <c r="F55" s="5"/>
      <c r="G55" s="71" t="s">
        <v>170</v>
      </c>
      <c r="H55" s="11" t="s">
        <v>201</v>
      </c>
      <c r="I55" s="5">
        <v>1</v>
      </c>
      <c r="J55" s="5" t="s">
        <v>195</v>
      </c>
      <c r="K55" s="115"/>
    </row>
    <row r="56" spans="1:11" ht="27.75" customHeight="1" x14ac:dyDescent="0.25">
      <c r="A56" s="99"/>
      <c r="B56" s="33" t="s">
        <v>89</v>
      </c>
      <c r="C56" s="14" t="s">
        <v>253</v>
      </c>
      <c r="D56" s="14"/>
      <c r="E56" s="11"/>
      <c r="F56" s="5"/>
      <c r="G56" s="71" t="s">
        <v>170</v>
      </c>
      <c r="H56" s="11" t="s">
        <v>201</v>
      </c>
      <c r="I56" s="5">
        <v>1</v>
      </c>
      <c r="J56" s="5" t="s">
        <v>195</v>
      </c>
      <c r="K56" s="115"/>
    </row>
    <row r="57" spans="1:11" ht="27.75" customHeight="1" x14ac:dyDescent="0.25">
      <c r="A57" s="99"/>
      <c r="B57" s="33" t="s">
        <v>90</v>
      </c>
      <c r="C57" s="14" t="s">
        <v>253</v>
      </c>
      <c r="D57" s="14"/>
      <c r="E57" s="11"/>
      <c r="F57" s="5"/>
      <c r="G57" s="71" t="s">
        <v>170</v>
      </c>
      <c r="H57" s="11" t="s">
        <v>201</v>
      </c>
      <c r="I57" s="5">
        <v>1</v>
      </c>
      <c r="J57" s="5" t="s">
        <v>195</v>
      </c>
      <c r="K57" s="115"/>
    </row>
    <row r="58" spans="1:11" ht="27.75" customHeight="1" x14ac:dyDescent="0.25">
      <c r="A58" s="99"/>
      <c r="B58" s="33" t="s">
        <v>91</v>
      </c>
      <c r="C58" s="14" t="s">
        <v>251</v>
      </c>
      <c r="D58" s="14"/>
      <c r="E58" s="11"/>
      <c r="F58" s="5"/>
      <c r="G58" s="71" t="s">
        <v>170</v>
      </c>
      <c r="H58" s="11" t="s">
        <v>201</v>
      </c>
      <c r="I58" s="5">
        <v>1</v>
      </c>
      <c r="J58" s="5" t="s">
        <v>195</v>
      </c>
      <c r="K58" s="115"/>
    </row>
    <row r="59" spans="1:11" ht="27.75" customHeight="1" x14ac:dyDescent="0.25">
      <c r="A59" s="99"/>
      <c r="B59" s="37" t="s">
        <v>92</v>
      </c>
      <c r="C59" s="14" t="s">
        <v>254</v>
      </c>
      <c r="D59" s="14"/>
      <c r="E59" s="11"/>
      <c r="F59" s="5"/>
      <c r="G59" s="71" t="s">
        <v>170</v>
      </c>
      <c r="H59" s="11" t="s">
        <v>201</v>
      </c>
      <c r="I59" s="5">
        <v>1</v>
      </c>
      <c r="J59" s="5" t="s">
        <v>195</v>
      </c>
      <c r="K59" s="115"/>
    </row>
    <row r="60" spans="1:11" ht="27.75" customHeight="1" x14ac:dyDescent="0.25">
      <c r="A60" s="99"/>
      <c r="B60" s="37" t="s">
        <v>93</v>
      </c>
      <c r="C60" s="14" t="s">
        <v>255</v>
      </c>
      <c r="D60" s="14"/>
      <c r="E60" s="11"/>
      <c r="F60" s="5"/>
      <c r="G60" s="71" t="s">
        <v>170</v>
      </c>
      <c r="H60" s="11" t="s">
        <v>201</v>
      </c>
      <c r="I60" s="5">
        <v>1</v>
      </c>
      <c r="J60" s="5" t="s">
        <v>195</v>
      </c>
      <c r="K60" s="115"/>
    </row>
    <row r="61" spans="1:11" ht="27.75" customHeight="1" x14ac:dyDescent="0.25">
      <c r="A61" s="99"/>
      <c r="B61" s="37" t="s">
        <v>94</v>
      </c>
      <c r="C61" s="14" t="s">
        <v>252</v>
      </c>
      <c r="D61" s="14"/>
      <c r="E61" s="11"/>
      <c r="F61" s="5"/>
      <c r="G61" s="71" t="s">
        <v>170</v>
      </c>
      <c r="H61" s="11" t="s">
        <v>201</v>
      </c>
      <c r="I61" s="5">
        <v>1</v>
      </c>
      <c r="J61" s="5" t="s">
        <v>195</v>
      </c>
      <c r="K61" s="115"/>
    </row>
    <row r="62" spans="1:11" ht="27.75" customHeight="1" x14ac:dyDescent="0.25">
      <c r="A62" s="99"/>
      <c r="B62" s="29" t="s">
        <v>95</v>
      </c>
      <c r="C62" s="14" t="s">
        <v>256</v>
      </c>
      <c r="D62" s="14"/>
      <c r="E62" s="11"/>
      <c r="F62" s="5"/>
      <c r="G62" s="71" t="s">
        <v>170</v>
      </c>
      <c r="H62" s="11" t="s">
        <v>201</v>
      </c>
      <c r="I62" s="5">
        <v>1</v>
      </c>
      <c r="J62" s="5" t="s">
        <v>195</v>
      </c>
      <c r="K62" s="115"/>
    </row>
    <row r="63" spans="1:11" ht="27.75" customHeight="1" x14ac:dyDescent="0.25">
      <c r="A63" s="99"/>
      <c r="B63" s="29" t="s">
        <v>96</v>
      </c>
      <c r="C63" s="14" t="s">
        <v>257</v>
      </c>
      <c r="D63" s="14"/>
      <c r="E63" s="11"/>
      <c r="F63" s="5"/>
      <c r="G63" s="71" t="s">
        <v>170</v>
      </c>
      <c r="H63" s="11" t="s">
        <v>201</v>
      </c>
      <c r="I63" s="5">
        <v>1</v>
      </c>
      <c r="J63" s="5" t="s">
        <v>195</v>
      </c>
      <c r="K63" s="72" t="s">
        <v>371</v>
      </c>
    </row>
    <row r="64" spans="1:11" ht="25.5" x14ac:dyDescent="0.25">
      <c r="A64" s="99"/>
      <c r="B64" s="19" t="s">
        <v>97</v>
      </c>
      <c r="C64" s="12"/>
      <c r="D64" s="12"/>
      <c r="E64" s="1" t="s">
        <v>115</v>
      </c>
      <c r="F64" s="13"/>
      <c r="G64" s="73"/>
      <c r="H64" s="22"/>
      <c r="I64" s="22"/>
      <c r="J64" s="22"/>
      <c r="K64" s="23"/>
    </row>
    <row r="65" spans="1:11" x14ac:dyDescent="0.25">
      <c r="A65" s="99"/>
      <c r="B65" s="19" t="s">
        <v>98</v>
      </c>
      <c r="C65" s="12"/>
      <c r="D65" s="12"/>
      <c r="E65" s="1"/>
      <c r="F65" s="13"/>
      <c r="G65" s="73"/>
      <c r="H65" s="22"/>
      <c r="I65" s="22"/>
      <c r="J65" s="22"/>
      <c r="K65" s="23"/>
    </row>
    <row r="66" spans="1:11" ht="45.75" customHeight="1" x14ac:dyDescent="0.25">
      <c r="A66" s="99"/>
      <c r="B66" s="11" t="s">
        <v>99</v>
      </c>
      <c r="C66" s="14" t="s">
        <v>317</v>
      </c>
      <c r="D66" s="14"/>
      <c r="E66" s="11"/>
      <c r="F66" s="5"/>
      <c r="G66" s="71" t="s">
        <v>170</v>
      </c>
      <c r="H66" s="11" t="s">
        <v>200</v>
      </c>
      <c r="I66" s="5">
        <v>1</v>
      </c>
      <c r="J66" s="5" t="s">
        <v>195</v>
      </c>
      <c r="K66" s="11" t="s">
        <v>320</v>
      </c>
    </row>
    <row r="67" spans="1:11" ht="65.25" customHeight="1" x14ac:dyDescent="0.25">
      <c r="A67" s="99"/>
      <c r="B67" s="2" t="s">
        <v>100</v>
      </c>
      <c r="C67" s="14" t="s">
        <v>321</v>
      </c>
      <c r="D67" s="14"/>
      <c r="E67" s="11"/>
      <c r="F67" s="5"/>
      <c r="G67" s="71" t="s">
        <v>171</v>
      </c>
      <c r="H67" s="11" t="s">
        <v>200</v>
      </c>
      <c r="I67" s="5">
        <v>1</v>
      </c>
      <c r="J67" s="5" t="s">
        <v>195</v>
      </c>
      <c r="K67" s="2" t="s">
        <v>322</v>
      </c>
    </row>
    <row r="68" spans="1:11" ht="41.25" customHeight="1" x14ac:dyDescent="0.25">
      <c r="A68" s="99"/>
      <c r="B68" s="11" t="s">
        <v>101</v>
      </c>
      <c r="C68" s="14" t="s">
        <v>259</v>
      </c>
      <c r="D68" s="14"/>
      <c r="E68" s="11"/>
      <c r="F68" s="5"/>
      <c r="G68" s="71" t="s">
        <v>171</v>
      </c>
      <c r="H68" s="11" t="s">
        <v>201</v>
      </c>
      <c r="I68" s="5">
        <v>1</v>
      </c>
      <c r="J68" s="5" t="s">
        <v>195</v>
      </c>
      <c r="K68" s="11" t="s">
        <v>323</v>
      </c>
    </row>
    <row r="69" spans="1:11" ht="45.75" customHeight="1" x14ac:dyDescent="0.25">
      <c r="A69" s="99"/>
      <c r="B69" s="11" t="s">
        <v>102</v>
      </c>
      <c r="C69" s="14" t="s">
        <v>324</v>
      </c>
      <c r="D69" s="14"/>
      <c r="E69" s="11"/>
      <c r="F69" s="5"/>
      <c r="G69" s="71" t="s">
        <v>171</v>
      </c>
      <c r="H69" s="11" t="s">
        <v>200</v>
      </c>
      <c r="I69" s="5">
        <v>1</v>
      </c>
      <c r="J69" s="5" t="s">
        <v>195</v>
      </c>
      <c r="K69" s="11" t="s">
        <v>325</v>
      </c>
    </row>
    <row r="70" spans="1:11" ht="66.75" customHeight="1" x14ac:dyDescent="0.25">
      <c r="A70" s="99"/>
      <c r="B70" s="11" t="s">
        <v>103</v>
      </c>
      <c r="C70" s="14" t="s">
        <v>326</v>
      </c>
      <c r="D70" s="14"/>
      <c r="E70" s="11"/>
      <c r="F70" s="5"/>
      <c r="G70" s="71" t="s">
        <v>171</v>
      </c>
      <c r="H70" s="11" t="s">
        <v>202</v>
      </c>
      <c r="I70" s="5">
        <v>1</v>
      </c>
      <c r="J70" s="5" t="s">
        <v>195</v>
      </c>
      <c r="K70" s="11" t="s">
        <v>327</v>
      </c>
    </row>
    <row r="71" spans="1:11" ht="30" customHeight="1" x14ac:dyDescent="0.25">
      <c r="A71" s="99"/>
      <c r="B71" s="19" t="s">
        <v>104</v>
      </c>
      <c r="C71" s="12"/>
      <c r="D71" s="12"/>
      <c r="E71" s="1"/>
      <c r="F71" s="13"/>
      <c r="G71" s="73"/>
      <c r="H71" s="22"/>
      <c r="I71" s="22"/>
      <c r="J71" s="22"/>
      <c r="K71" s="23"/>
    </row>
    <row r="72" spans="1:11" ht="30" customHeight="1" x14ac:dyDescent="0.25">
      <c r="A72" s="99"/>
      <c r="B72" s="11" t="s">
        <v>105</v>
      </c>
      <c r="C72" s="14" t="s">
        <v>261</v>
      </c>
      <c r="D72" s="14"/>
      <c r="E72" s="11"/>
      <c r="F72" s="5"/>
      <c r="G72" s="71" t="s">
        <v>172</v>
      </c>
      <c r="H72" s="11" t="s">
        <v>201</v>
      </c>
      <c r="I72" s="5">
        <v>1</v>
      </c>
      <c r="J72" s="5" t="s">
        <v>195</v>
      </c>
      <c r="K72" s="11"/>
    </row>
    <row r="73" spans="1:11" ht="25.5" x14ac:dyDescent="0.25">
      <c r="A73" s="99"/>
      <c r="B73" s="19" t="s">
        <v>106</v>
      </c>
      <c r="C73" s="12"/>
      <c r="D73" s="12"/>
      <c r="E73" s="1"/>
      <c r="F73" s="13"/>
      <c r="G73" s="73"/>
      <c r="H73" s="22"/>
      <c r="I73" s="22"/>
      <c r="J73" s="22"/>
      <c r="K73" s="23"/>
    </row>
    <row r="74" spans="1:11" ht="57.75" customHeight="1" x14ac:dyDescent="0.25">
      <c r="A74" s="99"/>
      <c r="B74" s="11" t="s">
        <v>107</v>
      </c>
      <c r="C74" s="14" t="s">
        <v>260</v>
      </c>
      <c r="D74" s="14"/>
      <c r="E74" s="11"/>
      <c r="F74" s="5"/>
      <c r="G74" s="71" t="s">
        <v>173</v>
      </c>
      <c r="H74" s="11" t="s">
        <v>202</v>
      </c>
      <c r="I74" s="5">
        <v>1</v>
      </c>
      <c r="J74" s="5" t="s">
        <v>195</v>
      </c>
      <c r="K74" s="11"/>
    </row>
    <row r="75" spans="1:11" ht="57.75" customHeight="1" x14ac:dyDescent="0.25">
      <c r="A75" s="99"/>
      <c r="B75" s="11" t="s">
        <v>108</v>
      </c>
      <c r="C75" s="14" t="s">
        <v>262</v>
      </c>
      <c r="D75" s="14"/>
      <c r="E75" s="11"/>
      <c r="F75" s="5"/>
      <c r="G75" s="71" t="s">
        <v>174</v>
      </c>
      <c r="H75" s="11" t="s">
        <v>203</v>
      </c>
      <c r="I75" s="5">
        <v>1</v>
      </c>
      <c r="J75" s="5" t="s">
        <v>195</v>
      </c>
      <c r="K75" s="11"/>
    </row>
    <row r="76" spans="1:11" ht="57.75" customHeight="1" x14ac:dyDescent="0.25">
      <c r="A76" s="99"/>
      <c r="B76" s="11" t="s">
        <v>109</v>
      </c>
      <c r="C76" s="14" t="s">
        <v>317</v>
      </c>
      <c r="D76" s="14"/>
      <c r="E76" s="11"/>
      <c r="F76" s="5"/>
      <c r="G76" s="71" t="s">
        <v>44</v>
      </c>
      <c r="H76" s="11" t="s">
        <v>200</v>
      </c>
      <c r="I76" s="5">
        <v>1</v>
      </c>
      <c r="J76" s="5" t="s">
        <v>195</v>
      </c>
      <c r="K76" s="11"/>
    </row>
    <row r="77" spans="1:11" ht="57.75" customHeight="1" x14ac:dyDescent="0.25">
      <c r="A77" s="99"/>
      <c r="B77" s="19" t="s">
        <v>110</v>
      </c>
      <c r="C77" s="12"/>
      <c r="D77" s="12"/>
      <c r="E77" s="1"/>
      <c r="F77" s="13"/>
      <c r="G77" s="73"/>
      <c r="H77" s="22"/>
      <c r="I77" s="22"/>
      <c r="J77" s="22"/>
      <c r="K77" s="23"/>
    </row>
    <row r="78" spans="1:11" ht="93" customHeight="1" x14ac:dyDescent="0.25">
      <c r="A78" s="99"/>
      <c r="B78" s="11" t="s">
        <v>104</v>
      </c>
      <c r="C78" s="14" t="s">
        <v>372</v>
      </c>
      <c r="D78" s="14"/>
      <c r="E78" s="11"/>
      <c r="F78" s="5"/>
      <c r="G78" s="71" t="s">
        <v>172</v>
      </c>
      <c r="H78" s="11" t="s">
        <v>201</v>
      </c>
      <c r="I78" s="5">
        <v>1</v>
      </c>
      <c r="J78" s="5"/>
      <c r="K78" s="2" t="s">
        <v>393</v>
      </c>
    </row>
    <row r="79" spans="1:11" ht="57.75" customHeight="1" x14ac:dyDescent="0.25">
      <c r="A79" s="99"/>
      <c r="B79" s="11" t="s">
        <v>181</v>
      </c>
      <c r="C79" s="15" t="s">
        <v>373</v>
      </c>
      <c r="D79" s="15"/>
      <c r="E79" s="2"/>
      <c r="F79" s="5"/>
      <c r="G79" s="71"/>
      <c r="H79" s="11" t="s">
        <v>201</v>
      </c>
      <c r="I79" s="5">
        <v>1</v>
      </c>
      <c r="J79" s="5"/>
      <c r="K79" s="2" t="s">
        <v>393</v>
      </c>
    </row>
    <row r="80" spans="1:11" ht="57.75" customHeight="1" x14ac:dyDescent="0.25">
      <c r="A80" s="99"/>
      <c r="B80" s="19" t="s">
        <v>111</v>
      </c>
      <c r="C80" s="12"/>
      <c r="D80" s="12"/>
      <c r="E80" s="1"/>
      <c r="F80" s="13"/>
      <c r="G80" s="73"/>
      <c r="H80" s="22"/>
      <c r="I80" s="22"/>
      <c r="J80" s="22"/>
      <c r="K80" s="23"/>
    </row>
    <row r="81" spans="1:11" ht="57.75" customHeight="1" x14ac:dyDescent="0.25">
      <c r="A81" s="99"/>
      <c r="B81" s="11" t="s">
        <v>204</v>
      </c>
      <c r="C81" s="14" t="s">
        <v>347</v>
      </c>
      <c r="D81" s="14"/>
      <c r="E81" s="11"/>
      <c r="F81" s="5"/>
      <c r="G81" s="71" t="s">
        <v>172</v>
      </c>
      <c r="H81" s="11" t="s">
        <v>200</v>
      </c>
      <c r="I81" s="5">
        <v>1</v>
      </c>
      <c r="J81" s="5" t="s">
        <v>195</v>
      </c>
      <c r="K81" s="11" t="s">
        <v>374</v>
      </c>
    </row>
    <row r="82" spans="1:11" ht="57.75" customHeight="1" x14ac:dyDescent="0.25">
      <c r="A82" s="99"/>
      <c r="B82" s="11" t="s">
        <v>112</v>
      </c>
      <c r="C82" s="14" t="s">
        <v>348</v>
      </c>
      <c r="D82" s="14"/>
      <c r="E82" s="11"/>
      <c r="F82" s="5"/>
      <c r="G82" s="71" t="s">
        <v>172</v>
      </c>
      <c r="H82" s="11" t="s">
        <v>200</v>
      </c>
      <c r="I82" s="5">
        <v>1</v>
      </c>
      <c r="J82" s="5" t="s">
        <v>195</v>
      </c>
      <c r="K82" s="11" t="s">
        <v>374</v>
      </c>
    </row>
    <row r="83" spans="1:11" ht="57.75" customHeight="1" x14ac:dyDescent="0.25">
      <c r="A83" s="99"/>
      <c r="B83" s="11" t="s">
        <v>113</v>
      </c>
      <c r="C83" s="14" t="s">
        <v>264</v>
      </c>
      <c r="D83" s="14"/>
      <c r="E83" s="11"/>
      <c r="F83" s="5"/>
      <c r="G83" s="71" t="s">
        <v>340</v>
      </c>
      <c r="H83" s="11" t="s">
        <v>200</v>
      </c>
      <c r="I83" s="5">
        <v>1</v>
      </c>
      <c r="J83" s="5" t="s">
        <v>195</v>
      </c>
      <c r="K83" s="11" t="s">
        <v>374</v>
      </c>
    </row>
    <row r="84" spans="1:11" ht="57.75" customHeight="1" x14ac:dyDescent="0.25">
      <c r="A84" s="100"/>
      <c r="B84" s="11" t="s">
        <v>114</v>
      </c>
      <c r="C84" s="14" t="s">
        <v>349</v>
      </c>
      <c r="D84" s="14"/>
      <c r="E84" s="11"/>
      <c r="F84" s="5"/>
      <c r="G84" s="71" t="s">
        <v>337</v>
      </c>
      <c r="H84" s="11" t="s">
        <v>201</v>
      </c>
      <c r="I84" s="5">
        <v>1</v>
      </c>
      <c r="J84" s="5" t="s">
        <v>195</v>
      </c>
      <c r="K84" s="11" t="s">
        <v>374</v>
      </c>
    </row>
    <row r="85" spans="1:11" ht="93" customHeight="1" x14ac:dyDescent="0.25">
      <c r="A85" s="17" t="s">
        <v>186</v>
      </c>
      <c r="B85" s="11" t="s">
        <v>118</v>
      </c>
      <c r="C85" s="14" t="s">
        <v>266</v>
      </c>
      <c r="D85" s="14"/>
      <c r="E85" s="2" t="s">
        <v>30</v>
      </c>
      <c r="F85" s="5" t="s">
        <v>119</v>
      </c>
      <c r="G85" s="71" t="s">
        <v>337</v>
      </c>
      <c r="H85" s="11" t="s">
        <v>200</v>
      </c>
      <c r="I85" s="5">
        <v>1</v>
      </c>
      <c r="J85" s="5" t="s">
        <v>195</v>
      </c>
      <c r="K85" s="11"/>
    </row>
    <row r="86" spans="1:11" ht="210.75" customHeight="1" x14ac:dyDescent="0.25">
      <c r="A86" s="95" t="s">
        <v>187</v>
      </c>
      <c r="B86" s="11" t="s">
        <v>120</v>
      </c>
      <c r="C86" s="14" t="s">
        <v>267</v>
      </c>
      <c r="D86" s="14"/>
      <c r="E86" s="11"/>
      <c r="F86" s="5"/>
      <c r="G86" s="71" t="s">
        <v>341</v>
      </c>
      <c r="H86" s="11" t="s">
        <v>200</v>
      </c>
      <c r="I86" s="5">
        <v>1</v>
      </c>
      <c r="J86" s="5" t="s">
        <v>195</v>
      </c>
      <c r="K86" s="11" t="s">
        <v>383</v>
      </c>
    </row>
    <row r="87" spans="1:11" ht="90.75" customHeight="1" x14ac:dyDescent="0.25">
      <c r="A87" s="95"/>
      <c r="B87" s="11" t="s">
        <v>121</v>
      </c>
      <c r="C87" s="14" t="s">
        <v>375</v>
      </c>
      <c r="D87" s="14"/>
      <c r="E87" s="11"/>
      <c r="F87" s="5"/>
      <c r="G87" s="71" t="s">
        <v>178</v>
      </c>
      <c r="H87" s="11" t="s">
        <v>201</v>
      </c>
      <c r="I87" s="5">
        <v>1</v>
      </c>
      <c r="J87" s="5" t="s">
        <v>195</v>
      </c>
      <c r="K87" s="11" t="s">
        <v>394</v>
      </c>
    </row>
    <row r="88" spans="1:11" ht="30" x14ac:dyDescent="0.25">
      <c r="A88" s="95" t="s">
        <v>188</v>
      </c>
      <c r="B88" s="19" t="s">
        <v>122</v>
      </c>
      <c r="C88" s="12"/>
      <c r="D88" s="12"/>
      <c r="E88" s="1" t="s">
        <v>30</v>
      </c>
      <c r="F88" s="13" t="s">
        <v>129</v>
      </c>
      <c r="G88" s="73"/>
      <c r="H88" s="22"/>
      <c r="I88" s="22"/>
      <c r="J88" s="22"/>
      <c r="K88" s="23"/>
    </row>
    <row r="89" spans="1:11" ht="30" customHeight="1" x14ac:dyDescent="0.25">
      <c r="A89" s="95"/>
      <c r="B89" s="11" t="s">
        <v>123</v>
      </c>
      <c r="C89" s="39" t="s">
        <v>268</v>
      </c>
      <c r="D89" s="39"/>
      <c r="E89" s="11"/>
      <c r="F89" s="5"/>
      <c r="G89" s="101" t="s">
        <v>342</v>
      </c>
      <c r="H89" s="11" t="s">
        <v>201</v>
      </c>
      <c r="I89" s="5">
        <v>1</v>
      </c>
      <c r="J89" s="5" t="s">
        <v>195</v>
      </c>
      <c r="K89" s="11"/>
    </row>
    <row r="90" spans="1:11" ht="30" customHeight="1" x14ac:dyDescent="0.25">
      <c r="A90" s="95"/>
      <c r="B90" s="11" t="s">
        <v>124</v>
      </c>
      <c r="C90" s="39" t="s">
        <v>269</v>
      </c>
      <c r="D90" s="39"/>
      <c r="E90" s="11"/>
      <c r="F90" s="5"/>
      <c r="G90" s="102"/>
      <c r="H90" s="11" t="s">
        <v>201</v>
      </c>
      <c r="I90" s="5">
        <v>1</v>
      </c>
      <c r="J90" s="5" t="s">
        <v>195</v>
      </c>
      <c r="K90" s="11"/>
    </row>
    <row r="91" spans="1:11" ht="30" customHeight="1" x14ac:dyDescent="0.25">
      <c r="A91" s="95"/>
      <c r="B91" s="11" t="s">
        <v>125</v>
      </c>
      <c r="C91" s="39" t="s">
        <v>270</v>
      </c>
      <c r="D91" s="39"/>
      <c r="E91" s="11"/>
      <c r="F91" s="5"/>
      <c r="G91" s="102"/>
      <c r="H91" s="11" t="s">
        <v>201</v>
      </c>
      <c r="I91" s="5">
        <v>1</v>
      </c>
      <c r="J91" s="5" t="s">
        <v>195</v>
      </c>
      <c r="K91" s="11" t="s">
        <v>376</v>
      </c>
    </row>
    <row r="92" spans="1:11" ht="48" customHeight="1" x14ac:dyDescent="0.25">
      <c r="A92" s="95"/>
      <c r="B92" s="11" t="s">
        <v>126</v>
      </c>
      <c r="C92" s="39" t="s">
        <v>318</v>
      </c>
      <c r="D92" s="39"/>
      <c r="E92" s="11"/>
      <c r="F92" s="5"/>
      <c r="G92" s="102"/>
      <c r="H92" s="11" t="s">
        <v>200</v>
      </c>
      <c r="I92" s="5">
        <v>1</v>
      </c>
      <c r="J92" s="5" t="s">
        <v>195</v>
      </c>
      <c r="K92" s="11" t="s">
        <v>377</v>
      </c>
    </row>
    <row r="93" spans="1:11" ht="50.25" customHeight="1" x14ac:dyDescent="0.25">
      <c r="A93" s="95"/>
      <c r="B93" s="11" t="s">
        <v>127</v>
      </c>
      <c r="C93" s="39" t="s">
        <v>319</v>
      </c>
      <c r="D93" s="39"/>
      <c r="E93" s="11"/>
      <c r="F93" s="5"/>
      <c r="G93" s="102"/>
      <c r="H93" s="11" t="s">
        <v>200</v>
      </c>
      <c r="I93" s="5">
        <v>1</v>
      </c>
      <c r="J93" s="5" t="s">
        <v>195</v>
      </c>
      <c r="K93" s="11" t="s">
        <v>377</v>
      </c>
    </row>
    <row r="94" spans="1:11" ht="30" customHeight="1" x14ac:dyDescent="0.25">
      <c r="A94" s="95"/>
      <c r="B94" s="11" t="s">
        <v>128</v>
      </c>
      <c r="C94" s="39" t="s">
        <v>273</v>
      </c>
      <c r="D94" s="39"/>
      <c r="E94" s="11"/>
      <c r="F94" s="5"/>
      <c r="G94" s="103"/>
      <c r="H94" s="11" t="s">
        <v>200</v>
      </c>
      <c r="I94" s="5">
        <v>1</v>
      </c>
      <c r="J94" s="5" t="s">
        <v>195</v>
      </c>
      <c r="K94" s="11"/>
    </row>
    <row r="95" spans="1:11" x14ac:dyDescent="0.25">
      <c r="A95" s="84" t="s">
        <v>189</v>
      </c>
      <c r="B95" s="38" t="s">
        <v>130</v>
      </c>
      <c r="C95" s="40"/>
      <c r="D95" s="40"/>
      <c r="E95" s="1"/>
      <c r="F95" s="13"/>
      <c r="G95" s="73"/>
      <c r="H95" s="22"/>
      <c r="I95" s="22"/>
      <c r="J95" s="22"/>
      <c r="K95" s="23"/>
    </row>
    <row r="96" spans="1:11" ht="122.25" customHeight="1" x14ac:dyDescent="0.25">
      <c r="A96" s="84"/>
      <c r="B96" s="11" t="s">
        <v>131</v>
      </c>
      <c r="C96" s="39" t="s">
        <v>274</v>
      </c>
      <c r="D96" s="39"/>
      <c r="E96" s="11"/>
      <c r="F96" s="5"/>
      <c r="G96" s="71" t="s">
        <v>343</v>
      </c>
      <c r="H96" s="11" t="s">
        <v>200</v>
      </c>
      <c r="I96" s="5">
        <v>1</v>
      </c>
      <c r="J96" s="5" t="s">
        <v>195</v>
      </c>
      <c r="K96" s="79" t="s">
        <v>211</v>
      </c>
    </row>
    <row r="97" spans="1:11" ht="29.25" customHeight="1" x14ac:dyDescent="0.25">
      <c r="A97" s="84"/>
      <c r="B97" s="19" t="s">
        <v>132</v>
      </c>
      <c r="C97" s="40"/>
      <c r="D97" s="40"/>
      <c r="E97" s="1"/>
      <c r="F97" s="13"/>
      <c r="G97" s="73"/>
      <c r="H97" s="22"/>
      <c r="I97" s="22"/>
      <c r="J97" s="22"/>
      <c r="K97" s="23"/>
    </row>
    <row r="98" spans="1:11" ht="29.25" customHeight="1" x14ac:dyDescent="0.25">
      <c r="A98" s="84"/>
      <c r="B98" s="11" t="s">
        <v>133</v>
      </c>
      <c r="C98" s="39" t="s">
        <v>275</v>
      </c>
      <c r="D98" s="39"/>
      <c r="E98" s="11"/>
      <c r="F98" s="5"/>
      <c r="G98" s="111" t="s">
        <v>343</v>
      </c>
      <c r="H98" s="11" t="s">
        <v>201</v>
      </c>
      <c r="I98" s="5">
        <v>1</v>
      </c>
      <c r="J98" s="5" t="s">
        <v>195</v>
      </c>
      <c r="K98" s="11"/>
    </row>
    <row r="99" spans="1:11" ht="42" customHeight="1" x14ac:dyDescent="0.25">
      <c r="A99" s="84"/>
      <c r="B99" s="60" t="s">
        <v>134</v>
      </c>
      <c r="C99" s="61" t="s">
        <v>350</v>
      </c>
      <c r="D99" s="62"/>
      <c r="E99" s="60"/>
      <c r="F99" s="63"/>
      <c r="G99" s="112"/>
      <c r="H99" s="60" t="s">
        <v>200</v>
      </c>
      <c r="I99" s="63">
        <v>1</v>
      </c>
      <c r="J99" s="63" t="s">
        <v>195</v>
      </c>
      <c r="K99" s="105" t="s">
        <v>351</v>
      </c>
    </row>
    <row r="100" spans="1:11" ht="42" customHeight="1" x14ac:dyDescent="0.25">
      <c r="A100" s="84"/>
      <c r="B100" s="60" t="s">
        <v>135</v>
      </c>
      <c r="C100" s="61" t="s">
        <v>350</v>
      </c>
      <c r="D100" s="62"/>
      <c r="E100" s="60"/>
      <c r="F100" s="63"/>
      <c r="G100" s="112"/>
      <c r="H100" s="60" t="s">
        <v>200</v>
      </c>
      <c r="I100" s="63">
        <v>1</v>
      </c>
      <c r="J100" s="63" t="s">
        <v>195</v>
      </c>
      <c r="K100" s="106"/>
    </row>
    <row r="101" spans="1:11" ht="42" customHeight="1" x14ac:dyDescent="0.25">
      <c r="A101" s="84"/>
      <c r="B101" s="60" t="s">
        <v>136</v>
      </c>
      <c r="C101" s="61" t="s">
        <v>350</v>
      </c>
      <c r="D101" s="62"/>
      <c r="E101" s="60"/>
      <c r="F101" s="63"/>
      <c r="G101" s="112"/>
      <c r="H101" s="60" t="s">
        <v>200</v>
      </c>
      <c r="I101" s="63">
        <v>1</v>
      </c>
      <c r="J101" s="63" t="s">
        <v>195</v>
      </c>
      <c r="K101" s="106"/>
    </row>
    <row r="102" spans="1:11" ht="42" customHeight="1" x14ac:dyDescent="0.25">
      <c r="A102" s="84"/>
      <c r="B102" s="60" t="s">
        <v>137</v>
      </c>
      <c r="C102" s="61" t="s">
        <v>350</v>
      </c>
      <c r="D102" s="62"/>
      <c r="E102" s="60"/>
      <c r="F102" s="63"/>
      <c r="G102" s="112"/>
      <c r="H102" s="60" t="s">
        <v>200</v>
      </c>
      <c r="I102" s="63">
        <v>1</v>
      </c>
      <c r="J102" s="63" t="s">
        <v>195</v>
      </c>
      <c r="K102" s="106"/>
    </row>
    <row r="103" spans="1:11" ht="42" customHeight="1" x14ac:dyDescent="0.25">
      <c r="A103" s="84"/>
      <c r="B103" s="60" t="s">
        <v>138</v>
      </c>
      <c r="C103" s="61" t="s">
        <v>350</v>
      </c>
      <c r="D103" s="62"/>
      <c r="E103" s="60"/>
      <c r="F103" s="63"/>
      <c r="G103" s="112"/>
      <c r="H103" s="60" t="s">
        <v>200</v>
      </c>
      <c r="I103" s="63">
        <v>1</v>
      </c>
      <c r="J103" s="63" t="s">
        <v>195</v>
      </c>
      <c r="K103" s="106"/>
    </row>
    <row r="104" spans="1:11" ht="42" customHeight="1" x14ac:dyDescent="0.25">
      <c r="A104" s="84"/>
      <c r="B104" s="60" t="s">
        <v>139</v>
      </c>
      <c r="C104" s="61" t="s">
        <v>350</v>
      </c>
      <c r="D104" s="62"/>
      <c r="E104" s="60"/>
      <c r="F104" s="63"/>
      <c r="G104" s="112"/>
      <c r="H104" s="60" t="s">
        <v>200</v>
      </c>
      <c r="I104" s="63">
        <v>1</v>
      </c>
      <c r="J104" s="63" t="s">
        <v>195</v>
      </c>
      <c r="K104" s="107"/>
    </row>
    <row r="105" spans="1:11" ht="42" customHeight="1" x14ac:dyDescent="0.25">
      <c r="A105" s="84"/>
      <c r="B105" s="65" t="s">
        <v>140</v>
      </c>
      <c r="C105" s="76" t="s">
        <v>350</v>
      </c>
      <c r="D105" s="66"/>
      <c r="E105" s="64"/>
      <c r="F105" s="63"/>
      <c r="G105" s="112"/>
      <c r="H105" s="60" t="s">
        <v>200</v>
      </c>
      <c r="I105" s="63">
        <v>1</v>
      </c>
      <c r="J105" s="63" t="s">
        <v>195</v>
      </c>
      <c r="K105"/>
    </row>
    <row r="106" spans="1:11" ht="42" customHeight="1" x14ac:dyDescent="0.25">
      <c r="A106" s="84"/>
      <c r="B106" s="67" t="s">
        <v>141</v>
      </c>
      <c r="C106" s="68" t="s">
        <v>350</v>
      </c>
      <c r="D106" s="69"/>
      <c r="E106" s="67"/>
      <c r="F106" s="70"/>
      <c r="G106" s="112"/>
      <c r="H106" s="67" t="s">
        <v>200</v>
      </c>
      <c r="I106" s="70">
        <v>1</v>
      </c>
      <c r="J106" s="70" t="s">
        <v>195</v>
      </c>
      <c r="K106" s="101" t="s">
        <v>351</v>
      </c>
    </row>
    <row r="107" spans="1:11" ht="42" customHeight="1" x14ac:dyDescent="0.25">
      <c r="A107" s="84"/>
      <c r="B107" s="67" t="s">
        <v>142</v>
      </c>
      <c r="C107" s="68" t="s">
        <v>350</v>
      </c>
      <c r="D107" s="69"/>
      <c r="E107" s="67"/>
      <c r="F107" s="70"/>
      <c r="G107" s="112"/>
      <c r="H107" s="67" t="s">
        <v>200</v>
      </c>
      <c r="I107" s="70">
        <v>1</v>
      </c>
      <c r="J107" s="70" t="s">
        <v>195</v>
      </c>
      <c r="K107" s="108"/>
    </row>
    <row r="108" spans="1:11" ht="42" customHeight="1" x14ac:dyDescent="0.25">
      <c r="A108" s="84"/>
      <c r="B108" s="67" t="s">
        <v>143</v>
      </c>
      <c r="C108" s="68" t="s">
        <v>350</v>
      </c>
      <c r="D108" s="69"/>
      <c r="E108" s="67"/>
      <c r="F108" s="70"/>
      <c r="G108" s="112"/>
      <c r="H108" s="67" t="s">
        <v>200</v>
      </c>
      <c r="I108" s="70">
        <v>1</v>
      </c>
      <c r="J108" s="70" t="s">
        <v>195</v>
      </c>
      <c r="K108" s="108"/>
    </row>
    <row r="109" spans="1:11" ht="42" customHeight="1" x14ac:dyDescent="0.25">
      <c r="A109" s="84"/>
      <c r="B109" s="67" t="s">
        <v>144</v>
      </c>
      <c r="C109" s="68" t="s">
        <v>350</v>
      </c>
      <c r="D109" s="69"/>
      <c r="E109" s="67"/>
      <c r="F109" s="70"/>
      <c r="G109" s="112"/>
      <c r="H109" s="67" t="s">
        <v>200</v>
      </c>
      <c r="I109" s="70">
        <v>1</v>
      </c>
      <c r="J109" s="70" t="s">
        <v>195</v>
      </c>
      <c r="K109" s="108"/>
    </row>
    <row r="110" spans="1:11" ht="30" customHeight="1" x14ac:dyDescent="0.25">
      <c r="A110" s="84"/>
      <c r="B110" s="11" t="s">
        <v>299</v>
      </c>
      <c r="C110" s="48" t="s">
        <v>300</v>
      </c>
      <c r="D110" s="18"/>
      <c r="E110" s="11"/>
      <c r="F110" s="5"/>
      <c r="G110" s="113"/>
      <c r="H110" s="11" t="s">
        <v>200</v>
      </c>
      <c r="I110" s="5">
        <v>1</v>
      </c>
      <c r="J110" s="5" t="s">
        <v>195</v>
      </c>
      <c r="K110" s="109"/>
    </row>
    <row r="111" spans="1:11" ht="56.25" customHeight="1" x14ac:dyDescent="0.25">
      <c r="A111" s="84" t="s">
        <v>190</v>
      </c>
      <c r="B111" s="41" t="s">
        <v>145</v>
      </c>
      <c r="C111" s="40"/>
      <c r="D111" s="40"/>
      <c r="E111" s="1"/>
      <c r="F111" s="13"/>
      <c r="G111" s="73"/>
      <c r="H111" s="22"/>
      <c r="I111" s="22"/>
      <c r="J111" s="22"/>
      <c r="K111" s="23"/>
    </row>
    <row r="112" spans="1:11" ht="56.25" customHeight="1" x14ac:dyDescent="0.25">
      <c r="A112" s="84"/>
      <c r="B112" s="11" t="s">
        <v>328</v>
      </c>
      <c r="C112" s="14" t="s">
        <v>329</v>
      </c>
      <c r="D112" s="14"/>
      <c r="E112" s="11"/>
      <c r="F112" s="5"/>
      <c r="G112" s="101" t="s">
        <v>344</v>
      </c>
      <c r="H112" s="11" t="s">
        <v>200</v>
      </c>
      <c r="I112" s="5">
        <v>1</v>
      </c>
      <c r="J112" s="5" t="s">
        <v>195</v>
      </c>
      <c r="K112" s="11" t="s">
        <v>378</v>
      </c>
    </row>
    <row r="113" spans="1:11" ht="56.25" customHeight="1" x14ac:dyDescent="0.25">
      <c r="A113" s="84"/>
      <c r="B113" s="11" t="s">
        <v>146</v>
      </c>
      <c r="C113" s="14" t="s">
        <v>355</v>
      </c>
      <c r="D113" s="14"/>
      <c r="E113" s="11"/>
      <c r="F113" s="5"/>
      <c r="G113" s="102"/>
      <c r="H113" s="11" t="s">
        <v>200</v>
      </c>
      <c r="I113" s="5">
        <v>1</v>
      </c>
      <c r="J113" s="5" t="s">
        <v>195</v>
      </c>
      <c r="K113" s="11" t="s">
        <v>378</v>
      </c>
    </row>
    <row r="114" spans="1:11" ht="121.5" customHeight="1" x14ac:dyDescent="0.25">
      <c r="A114" s="84"/>
      <c r="B114" s="11" t="s">
        <v>147</v>
      </c>
      <c r="C114" s="14" t="s">
        <v>352</v>
      </c>
      <c r="D114" s="14"/>
      <c r="E114" s="11"/>
      <c r="F114" s="5"/>
      <c r="G114" s="103"/>
      <c r="H114" s="11" t="s">
        <v>200</v>
      </c>
      <c r="I114" s="5">
        <v>1</v>
      </c>
      <c r="J114" s="5" t="s">
        <v>195</v>
      </c>
      <c r="K114" s="2" t="s">
        <v>379</v>
      </c>
    </row>
    <row r="115" spans="1:11" ht="33.75" customHeight="1" x14ac:dyDescent="0.25">
      <c r="A115" s="84" t="s">
        <v>191</v>
      </c>
      <c r="B115" s="41" t="s">
        <v>148</v>
      </c>
      <c r="C115" s="12"/>
      <c r="D115" s="12"/>
      <c r="E115" s="1"/>
      <c r="F115" s="13"/>
      <c r="G115" s="13"/>
      <c r="H115" s="20"/>
      <c r="I115" s="20"/>
      <c r="J115" s="13"/>
      <c r="K115" s="20"/>
    </row>
    <row r="116" spans="1:11" ht="33.75" customHeight="1" x14ac:dyDescent="0.25">
      <c r="A116" s="84"/>
      <c r="B116" s="19" t="s">
        <v>149</v>
      </c>
      <c r="C116" s="19"/>
      <c r="D116" s="19"/>
      <c r="E116" s="20" t="s">
        <v>115</v>
      </c>
      <c r="F116" s="13"/>
      <c r="G116" s="13"/>
      <c r="H116" s="20"/>
      <c r="I116" s="20"/>
      <c r="J116" s="13"/>
      <c r="K116" s="20"/>
    </row>
    <row r="117" spans="1:11" ht="33.75" customHeight="1" x14ac:dyDescent="0.25">
      <c r="A117" s="84"/>
      <c r="B117" s="41" t="s">
        <v>150</v>
      </c>
      <c r="C117" s="12"/>
      <c r="D117" s="12"/>
      <c r="E117" s="1"/>
      <c r="F117" s="13"/>
      <c r="G117" s="13"/>
      <c r="H117" s="20"/>
      <c r="I117" s="20"/>
      <c r="J117" s="13"/>
      <c r="K117" s="20"/>
    </row>
    <row r="118" spans="1:11" ht="33.75" customHeight="1" x14ac:dyDescent="0.25">
      <c r="A118" s="84"/>
      <c r="B118" s="19" t="s">
        <v>151</v>
      </c>
      <c r="C118" s="12"/>
      <c r="D118" s="12"/>
      <c r="E118" s="1" t="s">
        <v>115</v>
      </c>
      <c r="F118" s="13"/>
      <c r="G118" s="13"/>
      <c r="H118" s="20"/>
      <c r="I118" s="20"/>
      <c r="J118" s="13"/>
      <c r="K118" s="20"/>
    </row>
    <row r="119" spans="1:11" ht="33" customHeight="1" x14ac:dyDescent="0.25">
      <c r="A119" s="84" t="s">
        <v>192</v>
      </c>
      <c r="B119" s="11" t="s">
        <v>152</v>
      </c>
      <c r="C119" s="14" t="s">
        <v>266</v>
      </c>
      <c r="D119" s="14"/>
      <c r="E119" s="11"/>
      <c r="F119" s="5"/>
      <c r="G119" s="101" t="s">
        <v>345</v>
      </c>
      <c r="H119" s="11" t="s">
        <v>201</v>
      </c>
      <c r="I119" s="5">
        <v>1</v>
      </c>
      <c r="J119" s="5" t="s">
        <v>195</v>
      </c>
      <c r="K119" s="11" t="s">
        <v>380</v>
      </c>
    </row>
    <row r="120" spans="1:11" ht="33" customHeight="1" x14ac:dyDescent="0.25">
      <c r="A120" s="84"/>
      <c r="B120" s="11" t="s">
        <v>153</v>
      </c>
      <c r="C120" s="14" t="s">
        <v>280</v>
      </c>
      <c r="D120" s="14"/>
      <c r="E120" s="11"/>
      <c r="F120" s="5"/>
      <c r="G120" s="102"/>
      <c r="H120" s="11" t="s">
        <v>200</v>
      </c>
      <c r="I120" s="5">
        <v>1</v>
      </c>
      <c r="J120" s="5" t="s">
        <v>195</v>
      </c>
      <c r="K120" s="11" t="s">
        <v>380</v>
      </c>
    </row>
    <row r="121" spans="1:11" ht="33" customHeight="1" x14ac:dyDescent="0.25">
      <c r="A121" s="84"/>
      <c r="B121" s="11" t="s">
        <v>154</v>
      </c>
      <c r="C121" s="14" t="s">
        <v>281</v>
      </c>
      <c r="D121" s="14"/>
      <c r="E121" s="11"/>
      <c r="F121" s="5"/>
      <c r="G121" s="102"/>
      <c r="H121" s="11" t="s">
        <v>208</v>
      </c>
      <c r="I121" s="5">
        <v>1</v>
      </c>
      <c r="J121" s="5" t="s">
        <v>195</v>
      </c>
      <c r="K121" s="11" t="s">
        <v>380</v>
      </c>
    </row>
    <row r="122" spans="1:11" ht="33" customHeight="1" x14ac:dyDescent="0.25">
      <c r="A122" s="84"/>
      <c r="B122" s="11" t="s">
        <v>155</v>
      </c>
      <c r="C122" s="14" t="s">
        <v>353</v>
      </c>
      <c r="D122" s="14"/>
      <c r="E122" s="11"/>
      <c r="F122" s="5"/>
      <c r="G122" s="102"/>
      <c r="H122" s="11" t="s">
        <v>200</v>
      </c>
      <c r="I122" s="5">
        <v>1</v>
      </c>
      <c r="J122" s="5" t="s">
        <v>195</v>
      </c>
      <c r="K122" s="11" t="s">
        <v>380</v>
      </c>
    </row>
    <row r="123" spans="1:11" ht="33" customHeight="1" x14ac:dyDescent="0.25">
      <c r="A123" s="84"/>
      <c r="B123" s="11" t="s">
        <v>156</v>
      </c>
      <c r="C123" s="14" t="s">
        <v>283</v>
      </c>
      <c r="D123" s="14"/>
      <c r="E123" s="11"/>
      <c r="F123" s="5"/>
      <c r="G123" s="102"/>
      <c r="H123" s="11" t="s">
        <v>208</v>
      </c>
      <c r="I123" s="5">
        <v>1</v>
      </c>
      <c r="J123" s="5" t="s">
        <v>195</v>
      </c>
      <c r="K123" s="11" t="s">
        <v>380</v>
      </c>
    </row>
    <row r="124" spans="1:11" ht="33" customHeight="1" x14ac:dyDescent="0.25">
      <c r="A124" s="84"/>
      <c r="B124" s="11" t="s">
        <v>157</v>
      </c>
      <c r="C124" s="14" t="s">
        <v>284</v>
      </c>
      <c r="D124" s="14"/>
      <c r="E124" s="11"/>
      <c r="F124" s="5"/>
      <c r="G124" s="102"/>
      <c r="H124" s="11" t="s">
        <v>208</v>
      </c>
      <c r="I124" s="5">
        <v>1</v>
      </c>
      <c r="J124" s="5" t="s">
        <v>195</v>
      </c>
      <c r="K124" s="11" t="s">
        <v>380</v>
      </c>
    </row>
    <row r="125" spans="1:11" ht="33" customHeight="1" x14ac:dyDescent="0.25">
      <c r="A125" s="84"/>
      <c r="B125" s="11" t="s">
        <v>156</v>
      </c>
      <c r="C125" s="14" t="s">
        <v>283</v>
      </c>
      <c r="D125" s="14"/>
      <c r="E125" s="11"/>
      <c r="F125" s="5"/>
      <c r="G125" s="102"/>
      <c r="H125" s="11" t="s">
        <v>208</v>
      </c>
      <c r="I125" s="5">
        <v>1</v>
      </c>
      <c r="J125" s="5" t="s">
        <v>195</v>
      </c>
      <c r="K125" s="11" t="s">
        <v>380</v>
      </c>
    </row>
    <row r="126" spans="1:11" ht="33" customHeight="1" x14ac:dyDescent="0.25">
      <c r="A126" s="84"/>
      <c r="B126" s="11" t="s">
        <v>158</v>
      </c>
      <c r="C126" s="14" t="s">
        <v>218</v>
      </c>
      <c r="D126" s="14"/>
      <c r="E126" s="11"/>
      <c r="F126" s="5"/>
      <c r="G126" s="102"/>
      <c r="H126" s="11" t="s">
        <v>201</v>
      </c>
      <c r="I126" s="5">
        <v>1</v>
      </c>
      <c r="J126" s="5" t="s">
        <v>195</v>
      </c>
      <c r="K126" s="11" t="s">
        <v>380</v>
      </c>
    </row>
    <row r="127" spans="1:11" ht="33" customHeight="1" x14ac:dyDescent="0.25">
      <c r="A127" s="84"/>
      <c r="B127" s="11" t="s">
        <v>159</v>
      </c>
      <c r="C127" s="14" t="s">
        <v>354</v>
      </c>
      <c r="D127" s="14"/>
      <c r="E127" s="11"/>
      <c r="F127" s="5"/>
      <c r="G127" s="102"/>
      <c r="H127" s="11" t="s">
        <v>200</v>
      </c>
      <c r="I127" s="5">
        <v>1</v>
      </c>
      <c r="J127" s="5" t="s">
        <v>195</v>
      </c>
      <c r="K127" s="11" t="s">
        <v>380</v>
      </c>
    </row>
    <row r="128" spans="1:11" ht="33" customHeight="1" x14ac:dyDescent="0.25">
      <c r="A128" s="84"/>
      <c r="B128" s="11" t="s">
        <v>160</v>
      </c>
      <c r="C128" s="14" t="s">
        <v>354</v>
      </c>
      <c r="D128" s="14"/>
      <c r="E128" s="11"/>
      <c r="F128" s="5"/>
      <c r="G128" s="102"/>
      <c r="H128" s="11" t="s">
        <v>200</v>
      </c>
      <c r="I128" s="5">
        <v>1</v>
      </c>
      <c r="J128" s="5" t="s">
        <v>195</v>
      </c>
      <c r="K128" s="11" t="s">
        <v>380</v>
      </c>
    </row>
    <row r="129" spans="1:11" ht="33" customHeight="1" x14ac:dyDescent="0.25">
      <c r="A129" s="84"/>
      <c r="B129" s="11" t="s">
        <v>161</v>
      </c>
      <c r="C129" s="14" t="s">
        <v>354</v>
      </c>
      <c r="D129" s="14"/>
      <c r="E129" s="11"/>
      <c r="F129" s="5"/>
      <c r="G129" s="102"/>
      <c r="H129" s="11" t="s">
        <v>200</v>
      </c>
      <c r="I129" s="5">
        <v>1</v>
      </c>
      <c r="J129" s="5" t="s">
        <v>195</v>
      </c>
      <c r="K129" s="11" t="s">
        <v>380</v>
      </c>
    </row>
    <row r="130" spans="1:11" ht="83.25" customHeight="1" x14ac:dyDescent="0.25">
      <c r="A130" s="17" t="s">
        <v>163</v>
      </c>
      <c r="B130" s="11" t="s">
        <v>162</v>
      </c>
      <c r="C130" s="14" t="s">
        <v>287</v>
      </c>
      <c r="D130" s="14"/>
      <c r="E130" s="11"/>
      <c r="F130" s="5"/>
      <c r="G130" s="103"/>
      <c r="H130" s="11" t="s">
        <v>196</v>
      </c>
      <c r="I130" s="5">
        <v>1</v>
      </c>
      <c r="J130" s="5" t="s">
        <v>195</v>
      </c>
      <c r="K130" s="11"/>
    </row>
    <row r="131" spans="1:11" ht="60" customHeight="1" x14ac:dyDescent="0.25">
      <c r="A131" s="95" t="s">
        <v>193</v>
      </c>
      <c r="B131" s="11" t="s">
        <v>164</v>
      </c>
      <c r="C131" s="14" t="s">
        <v>288</v>
      </c>
      <c r="D131" s="14"/>
      <c r="E131" s="11"/>
      <c r="F131" s="5"/>
      <c r="G131" s="71" t="s">
        <v>43</v>
      </c>
      <c r="H131" s="11" t="s">
        <v>201</v>
      </c>
      <c r="I131" s="5">
        <v>1</v>
      </c>
      <c r="J131" s="5" t="s">
        <v>195</v>
      </c>
      <c r="K131" s="11" t="s">
        <v>365</v>
      </c>
    </row>
    <row r="132" spans="1:11" ht="60" customHeight="1" x14ac:dyDescent="0.25">
      <c r="A132" s="95"/>
      <c r="B132" s="11" t="s">
        <v>165</v>
      </c>
      <c r="C132" s="14" t="s">
        <v>289</v>
      </c>
      <c r="D132" s="14"/>
      <c r="E132" s="11"/>
      <c r="F132" s="5"/>
      <c r="G132" s="71" t="s">
        <v>43</v>
      </c>
      <c r="H132" s="11" t="s">
        <v>201</v>
      </c>
      <c r="I132" s="5">
        <v>1</v>
      </c>
      <c r="J132" s="5" t="s">
        <v>195</v>
      </c>
      <c r="K132" s="11" t="s">
        <v>381</v>
      </c>
    </row>
    <row r="133" spans="1:11" x14ac:dyDescent="0.25">
      <c r="I133" s="16">
        <f>SUM(I7:I132)</f>
        <v>106</v>
      </c>
    </row>
    <row r="136" spans="1:11" x14ac:dyDescent="0.25">
      <c r="A136" s="11" t="s">
        <v>182</v>
      </c>
      <c r="B136" s="11">
        <f>+I133</f>
        <v>106</v>
      </c>
    </row>
    <row r="137" spans="1:11" x14ac:dyDescent="0.25">
      <c r="A137" s="11" t="s">
        <v>183</v>
      </c>
      <c r="B137" s="11">
        <v>0</v>
      </c>
    </row>
  </sheetData>
  <autoFilter ref="A1:K133" xr:uid="{3257BC88-8B30-4530-959D-7C9760A061A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29">
    <mergeCell ref="L7:L8"/>
    <mergeCell ref="K99:K104"/>
    <mergeCell ref="K106:K110"/>
    <mergeCell ref="A111:A114"/>
    <mergeCell ref="A115:A118"/>
    <mergeCell ref="G7:G8"/>
    <mergeCell ref="G89:G94"/>
    <mergeCell ref="G98:G110"/>
    <mergeCell ref="G112:G114"/>
    <mergeCell ref="K51:K62"/>
    <mergeCell ref="A119:A129"/>
    <mergeCell ref="A131:A132"/>
    <mergeCell ref="I4:J4"/>
    <mergeCell ref="A27:A42"/>
    <mergeCell ref="A43:A47"/>
    <mergeCell ref="A48:A84"/>
    <mergeCell ref="A86:A87"/>
    <mergeCell ref="A88:A94"/>
    <mergeCell ref="A95:A110"/>
    <mergeCell ref="G119:G130"/>
    <mergeCell ref="A1:K1"/>
    <mergeCell ref="A2:K2"/>
    <mergeCell ref="A6:A26"/>
    <mergeCell ref="A3:K3"/>
    <mergeCell ref="G4:G5"/>
    <mergeCell ref="H4:H5"/>
    <mergeCell ref="A4:B4"/>
    <mergeCell ref="E4:F4"/>
    <mergeCell ref="K7:K8"/>
  </mergeCells>
  <conditionalFormatting sqref="I7:I14 I16:I26 I28:I31 I33:I35 I37:I38 I40:I49 I51:I63 I66:I70 I72 I74:I76 I78:I79 I81:I87 I89:I94 I96 I98:I110 I112:I114 I119:I132">
    <cfRule type="containsText" dxfId="5" priority="1" operator="containsText" text="0">
      <formula>NOT(ISERROR(SEARCH("0",I7)))</formula>
    </cfRule>
    <cfRule type="containsText" dxfId="4" priority="2" operator="containsText" text="1">
      <formula>NOT(ISERROR(SEARCH("1",I7)))</formula>
    </cfRule>
  </conditionalFormatting>
  <hyperlinks>
    <hyperlink ref="C7" r:id="rId1" display="http://www.chapinero.gov.co/transparencia/organizacion/quienes-somos" xr:uid="{277B9591-8BF3-4924-B927-3585BC6A7FE3}"/>
    <hyperlink ref="C33" r:id="rId2" xr:uid="{2B2964FA-2CC9-46ED-840D-B0D58D53FE0F}"/>
    <hyperlink ref="D7" r:id="rId3" xr:uid="{347D1E58-2357-4A5A-8D62-0BAD7C9212CB}"/>
    <hyperlink ref="D8" r:id="rId4" xr:uid="{859121A2-3D5E-4747-85EF-176A1F15026E}"/>
    <hyperlink ref="D9" r:id="rId5" xr:uid="{1C3387A8-4354-47DE-BC7D-8C0467EA7F62}"/>
    <hyperlink ref="D10" r:id="rId6" xr:uid="{8F1F781E-19CA-4D25-9576-98557C549D8A}"/>
    <hyperlink ref="C11" r:id="rId7" display="http://www.chapinero.gov.co/transparencia/atencion-ciudadano/sede-principal" xr:uid="{89B71782-D219-4241-BD02-15CBE78CAF37}"/>
    <hyperlink ref="D11" r:id="rId8" xr:uid="{8DFA1186-23C8-4DA1-8E4F-7213C0D4BF16}"/>
    <hyperlink ref="D12" r:id="rId9" xr:uid="{23EA6BF2-9821-49B6-B070-956D4433AC77}"/>
    <hyperlink ref="C13" r:id="rId10" display="http://www.chapinero.gov.co/transparencia/organizacion/directorio-entidades" xr:uid="{58AF87ED-56FB-4617-8FA7-C65BAE6D3CB7}"/>
    <hyperlink ref="D13" r:id="rId11" xr:uid="{9C5DB149-39C3-4C01-A128-964F26BD05EC}"/>
    <hyperlink ref="C19" r:id="rId12" xr:uid="{165FDF00-4E06-41E7-BFE8-B5046EDA773D}"/>
    <hyperlink ref="C20" r:id="rId13" xr:uid="{82EEA1D7-5F28-4A0D-A24F-DC433A69FC3A}"/>
    <hyperlink ref="C23" r:id="rId14" xr:uid="{6C189443-BDF0-427F-B76C-40B6730D7DEA}"/>
    <hyperlink ref="C25" r:id="rId15" xr:uid="{4AE56938-E775-4A0C-96AD-1B070F9BD97C}"/>
    <hyperlink ref="C40" r:id="rId16" xr:uid="{F72D1596-E8AF-460A-B53C-CBBFBCAE499F}"/>
    <hyperlink ref="C41" r:id="rId17" xr:uid="{4627F47E-6D09-499A-97C1-CFC0B5F3B6F3}"/>
    <hyperlink ref="C46" r:id="rId18" xr:uid="{4A81ECF1-788C-415D-BE86-C413154D01C2}"/>
    <hyperlink ref="C66" r:id="rId19" xr:uid="{41AC27DA-C616-4921-836A-42CC2E44C410}"/>
    <hyperlink ref="C92" r:id="rId20" xr:uid="{DA5693BB-5A25-4011-A3A6-EBBD527A28CA}"/>
    <hyperlink ref="C93" r:id="rId21" xr:uid="{AE5B1415-9B87-4C7C-8D82-5C620754D97E}"/>
    <hyperlink ref="C68" r:id="rId22" xr:uid="{5D786A9B-88AE-49F5-AC34-30F5FBC25F87}"/>
    <hyperlink ref="C112" r:id="rId23" xr:uid="{F80EBCF1-663A-44E3-BAC0-3C5641741F77}"/>
    <hyperlink ref="C28" r:id="rId24" location="resultados-consulta" display="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xr:uid="{BBCAA230-50AC-479F-A93A-D959C3DD105C}"/>
    <hyperlink ref="C30" r:id="rId25" xr:uid="{52424E6C-BE9E-4DAD-A343-FD1DA0F068DE}"/>
    <hyperlink ref="C18" r:id="rId26" xr:uid="{79721915-39A9-40EE-BDC6-AEF9BABA7D6E}"/>
    <hyperlink ref="C43" r:id="rId27" display="http://www.chapinero.gov.co/transparencia/contratacion/plan-anual-adquisiciones" xr:uid="{8F64376D-4C50-425D-B0C1-C7D9FB53D03B}"/>
    <hyperlink ref="C44" r:id="rId28" display="http://www.chapinero.gov.co/transparencia/contratacion/informacion_contractual" xr:uid="{2F0CB271-1044-442A-947A-4E40DE9EB23A}"/>
    <hyperlink ref="C81" r:id="rId29" xr:uid="{0E118F50-E716-43F5-9DF1-9ED74FBE14C9}"/>
    <hyperlink ref="C82" r:id="rId30" xr:uid="{F3C6FBCF-49FC-46E3-9124-F2CC863B3F11}"/>
    <hyperlink ref="C83" r:id="rId31" xr:uid="{64B55E62-EBB9-4A7F-83BF-A6EDE33D8429}"/>
    <hyperlink ref="C84" r:id="rId32" xr:uid="{A047AD42-E6D2-46BB-8A7E-524414E8B492}"/>
    <hyperlink ref="C99" r:id="rId33" xr:uid="{04F55446-28F5-43BD-81E6-EC711D20419E}"/>
    <hyperlink ref="C114" r:id="rId34" xr:uid="{76EB88DD-449E-465D-91C8-81F7C41868BE}"/>
    <hyperlink ref="C122" r:id="rId35" xr:uid="{EB8DCA94-AF98-48CA-B75D-D0E142C20EB1}"/>
    <hyperlink ref="C76" r:id="rId36" xr:uid="{616B452D-918C-45F8-B8AE-732A64E06F52}"/>
    <hyperlink ref="C113" r:id="rId37" xr:uid="{76D2AB79-2ACF-44F5-A92D-30EDDF13D80E}"/>
    <hyperlink ref="C9" r:id="rId38" xr:uid="{F81854FF-C273-4A0E-B80C-2B68A8031D41}"/>
    <hyperlink ref="C12" r:id="rId39" display="http://www.chapinero.gov.co/content/estructura-interna-alcaldia-local-chapinero" xr:uid="{C7DED124-185F-4B0D-A310-27EAE98628C6}"/>
    <hyperlink ref="C17" r:id="rId40" xr:uid="{1B260D64-D6F3-4222-AE5F-4B35766B4C0D}"/>
    <hyperlink ref="C91" r:id="rId41" xr:uid="{7D678271-5DB8-4E17-A7E4-2EA385F75924}"/>
    <hyperlink ref="C89" r:id="rId42" xr:uid="{4A0D6DD7-9FAF-48A2-A184-C4A946AE027C}"/>
  </hyperlinks>
  <pageMargins left="0.7" right="0.7" top="0.75" bottom="0.75" header="0.3" footer="0.3"/>
  <pageSetup orientation="portrait" horizontalDpi="1200" verticalDpi="1200" r:id="rId43"/>
  <drawing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11370-AFE0-493C-8A49-F4B013D28914}">
  <dimension ref="A1:F43"/>
  <sheetViews>
    <sheetView workbookViewId="0">
      <selection activeCell="C2" sqref="C2"/>
    </sheetView>
  </sheetViews>
  <sheetFormatPr baseColWidth="10" defaultRowHeight="15" x14ac:dyDescent="0.25"/>
  <cols>
    <col min="1" max="1" width="100.42578125" bestFit="1" customWidth="1"/>
    <col min="3" max="3" width="59.85546875" bestFit="1" customWidth="1"/>
    <col min="4" max="4" width="32.85546875" customWidth="1"/>
  </cols>
  <sheetData>
    <row r="1" spans="1:6" x14ac:dyDescent="0.25">
      <c r="A1" t="s">
        <v>5</v>
      </c>
      <c r="B1" t="s">
        <v>212</v>
      </c>
      <c r="C1" t="s">
        <v>296</v>
      </c>
      <c r="D1" t="s">
        <v>295</v>
      </c>
      <c r="E1" t="s">
        <v>291</v>
      </c>
      <c r="F1" t="s">
        <v>292</v>
      </c>
    </row>
    <row r="2" spans="1:6" x14ac:dyDescent="0.25">
      <c r="A2" t="s">
        <v>26</v>
      </c>
      <c r="B2" t="s">
        <v>213</v>
      </c>
      <c r="C2" t="s">
        <v>33</v>
      </c>
      <c r="D2" t="s">
        <v>301</v>
      </c>
      <c r="E2">
        <v>1</v>
      </c>
      <c r="F2" t="s">
        <v>209</v>
      </c>
    </row>
    <row r="3" spans="1:6" x14ac:dyDescent="0.25">
      <c r="A3" t="s">
        <v>27</v>
      </c>
      <c r="B3" t="s">
        <v>214</v>
      </c>
      <c r="C3" t="s">
        <v>34</v>
      </c>
      <c r="D3" t="s">
        <v>201</v>
      </c>
      <c r="E3">
        <v>1</v>
      </c>
      <c r="F3" t="s">
        <v>195</v>
      </c>
    </row>
    <row r="4" spans="1:6" x14ac:dyDescent="0.25">
      <c r="A4" t="s">
        <v>9</v>
      </c>
      <c r="B4" t="s">
        <v>215</v>
      </c>
      <c r="C4" t="s">
        <v>34</v>
      </c>
      <c r="D4" t="s">
        <v>201</v>
      </c>
      <c r="E4">
        <v>1</v>
      </c>
      <c r="F4" t="s">
        <v>195</v>
      </c>
    </row>
    <row r="5" spans="1:6" x14ac:dyDescent="0.25">
      <c r="A5" t="s">
        <v>165</v>
      </c>
      <c r="B5" t="s">
        <v>289</v>
      </c>
      <c r="C5" t="s">
        <v>43</v>
      </c>
      <c r="D5" t="s">
        <v>201</v>
      </c>
      <c r="E5">
        <v>1</v>
      </c>
      <c r="F5" t="s">
        <v>195</v>
      </c>
    </row>
    <row r="6" spans="1:6" x14ac:dyDescent="0.25">
      <c r="A6" t="s">
        <v>11</v>
      </c>
      <c r="B6" t="s">
        <v>217</v>
      </c>
      <c r="C6" t="s">
        <v>35</v>
      </c>
      <c r="D6" t="s">
        <v>201</v>
      </c>
      <c r="E6">
        <v>1</v>
      </c>
      <c r="F6" t="s">
        <v>195</v>
      </c>
    </row>
    <row r="7" spans="1:6" x14ac:dyDescent="0.25">
      <c r="A7" t="s">
        <v>12</v>
      </c>
      <c r="B7" t="s">
        <v>218</v>
      </c>
      <c r="C7" t="s">
        <v>35</v>
      </c>
      <c r="D7" t="s">
        <v>201</v>
      </c>
      <c r="E7">
        <v>1</v>
      </c>
      <c r="F7" t="s">
        <v>195</v>
      </c>
    </row>
    <row r="8" spans="1:6" x14ac:dyDescent="0.25">
      <c r="A8" t="s">
        <v>13</v>
      </c>
      <c r="B8" t="s">
        <v>219</v>
      </c>
      <c r="C8" t="s">
        <v>37</v>
      </c>
      <c r="D8" t="s">
        <v>201</v>
      </c>
      <c r="E8">
        <v>1</v>
      </c>
      <c r="F8" t="s">
        <v>195</v>
      </c>
    </row>
    <row r="9" spans="1:6" x14ac:dyDescent="0.25">
      <c r="A9" t="s">
        <v>14</v>
      </c>
      <c r="B9" t="s">
        <v>220</v>
      </c>
      <c r="C9" t="s">
        <v>38</v>
      </c>
      <c r="D9" t="s">
        <v>201</v>
      </c>
      <c r="E9">
        <v>1</v>
      </c>
      <c r="F9" t="s">
        <v>195</v>
      </c>
    </row>
    <row r="10" spans="1:6" x14ac:dyDescent="0.25">
      <c r="A10" t="s">
        <v>164</v>
      </c>
      <c r="B10" t="s">
        <v>288</v>
      </c>
      <c r="C10" t="s">
        <v>43</v>
      </c>
      <c r="D10" t="s">
        <v>201</v>
      </c>
      <c r="E10">
        <v>1</v>
      </c>
      <c r="F10" t="s">
        <v>195</v>
      </c>
    </row>
    <row r="11" spans="1:6" x14ac:dyDescent="0.25">
      <c r="A11" t="s">
        <v>16</v>
      </c>
      <c r="B11" t="s">
        <v>221</v>
      </c>
      <c r="C11" t="s">
        <v>39</v>
      </c>
      <c r="D11" t="s">
        <v>201</v>
      </c>
      <c r="E11">
        <v>1</v>
      </c>
      <c r="F11" t="s">
        <v>195</v>
      </c>
    </row>
    <row r="12" spans="1:6" x14ac:dyDescent="0.25">
      <c r="A12" t="s">
        <v>158</v>
      </c>
      <c r="B12" t="s">
        <v>218</v>
      </c>
      <c r="C12" t="s">
        <v>180</v>
      </c>
      <c r="D12" t="s">
        <v>201</v>
      </c>
      <c r="E12">
        <v>1</v>
      </c>
      <c r="F12" t="s">
        <v>195</v>
      </c>
    </row>
    <row r="13" spans="1:6" x14ac:dyDescent="0.25">
      <c r="A13" t="s">
        <v>152</v>
      </c>
      <c r="B13" t="s">
        <v>266</v>
      </c>
      <c r="C13" t="s">
        <v>180</v>
      </c>
      <c r="D13" t="s">
        <v>201</v>
      </c>
      <c r="E13">
        <v>1</v>
      </c>
      <c r="F13" t="s">
        <v>195</v>
      </c>
    </row>
    <row r="14" spans="1:6" x14ac:dyDescent="0.25">
      <c r="A14" t="s">
        <v>133</v>
      </c>
      <c r="B14" t="s">
        <v>275</v>
      </c>
      <c r="C14" t="s">
        <v>43</v>
      </c>
      <c r="D14" t="s">
        <v>201</v>
      </c>
      <c r="E14">
        <v>1</v>
      </c>
      <c r="F14" t="s">
        <v>195</v>
      </c>
    </row>
    <row r="15" spans="1:6" x14ac:dyDescent="0.25">
      <c r="A15" t="s">
        <v>125</v>
      </c>
      <c r="B15" t="s">
        <v>270</v>
      </c>
      <c r="C15" t="s">
        <v>177</v>
      </c>
      <c r="D15" t="s">
        <v>201</v>
      </c>
      <c r="E15">
        <v>1</v>
      </c>
      <c r="F15" t="s">
        <v>195</v>
      </c>
    </row>
    <row r="16" spans="1:6" x14ac:dyDescent="0.25">
      <c r="A16" t="s">
        <v>124</v>
      </c>
      <c r="B16" t="s">
        <v>269</v>
      </c>
      <c r="C16" t="s">
        <v>177</v>
      </c>
      <c r="D16" t="s">
        <v>201</v>
      </c>
      <c r="E16">
        <v>1</v>
      </c>
      <c r="F16" t="s">
        <v>195</v>
      </c>
    </row>
    <row r="17" spans="1:6" x14ac:dyDescent="0.25">
      <c r="A17" t="s">
        <v>123</v>
      </c>
      <c r="B17" t="s">
        <v>268</v>
      </c>
      <c r="C17" t="s">
        <v>177</v>
      </c>
      <c r="D17" t="s">
        <v>201</v>
      </c>
      <c r="E17">
        <v>1</v>
      </c>
      <c r="F17" t="s">
        <v>195</v>
      </c>
    </row>
    <row r="18" spans="1:6" x14ac:dyDescent="0.25">
      <c r="A18" t="s">
        <v>21</v>
      </c>
      <c r="B18" t="s">
        <v>225</v>
      </c>
      <c r="C18" t="s">
        <v>43</v>
      </c>
      <c r="D18" t="s">
        <v>201</v>
      </c>
      <c r="E18">
        <v>1</v>
      </c>
      <c r="F18" t="s">
        <v>195</v>
      </c>
    </row>
    <row r="19" spans="1:6" x14ac:dyDescent="0.25">
      <c r="A19" t="s">
        <v>121</v>
      </c>
      <c r="B19" t="s">
        <v>259</v>
      </c>
      <c r="C19" t="s">
        <v>178</v>
      </c>
      <c r="D19" t="s">
        <v>201</v>
      </c>
      <c r="E19">
        <v>1</v>
      </c>
      <c r="F19" t="s">
        <v>195</v>
      </c>
    </row>
    <row r="20" spans="1:6" x14ac:dyDescent="0.25">
      <c r="A20" t="s">
        <v>114</v>
      </c>
      <c r="B20" t="s">
        <v>265</v>
      </c>
      <c r="C20" t="s">
        <v>39</v>
      </c>
      <c r="D20" t="s">
        <v>201</v>
      </c>
      <c r="E20">
        <v>1</v>
      </c>
      <c r="F20" t="s">
        <v>195</v>
      </c>
    </row>
    <row r="21" spans="1:6" x14ac:dyDescent="0.25">
      <c r="A21" t="s">
        <v>181</v>
      </c>
      <c r="B21" t="s">
        <v>259</v>
      </c>
      <c r="D21" t="s">
        <v>201</v>
      </c>
      <c r="E21">
        <v>1</v>
      </c>
    </row>
    <row r="22" spans="1:6" x14ac:dyDescent="0.25">
      <c r="A22" t="s">
        <v>104</v>
      </c>
      <c r="B22" t="s">
        <v>261</v>
      </c>
      <c r="C22" t="s">
        <v>172</v>
      </c>
      <c r="D22" t="s">
        <v>201</v>
      </c>
      <c r="E22">
        <v>1</v>
      </c>
    </row>
    <row r="23" spans="1:6" x14ac:dyDescent="0.25">
      <c r="A23" t="s">
        <v>105</v>
      </c>
      <c r="B23" t="s">
        <v>261</v>
      </c>
      <c r="C23" t="s">
        <v>172</v>
      </c>
      <c r="D23" t="s">
        <v>201</v>
      </c>
      <c r="E23">
        <v>1</v>
      </c>
      <c r="F23" t="s">
        <v>195</v>
      </c>
    </row>
    <row r="24" spans="1:6" x14ac:dyDescent="0.25">
      <c r="A24" t="s">
        <v>101</v>
      </c>
      <c r="B24" t="s">
        <v>259</v>
      </c>
      <c r="C24" t="s">
        <v>171</v>
      </c>
      <c r="D24" t="s">
        <v>201</v>
      </c>
      <c r="E24">
        <v>1</v>
      </c>
      <c r="F24" t="s">
        <v>195</v>
      </c>
    </row>
    <row r="25" spans="1:6" x14ac:dyDescent="0.25">
      <c r="A25" t="s">
        <v>96</v>
      </c>
      <c r="B25" t="s">
        <v>257</v>
      </c>
      <c r="C25" t="s">
        <v>170</v>
      </c>
      <c r="D25" t="s">
        <v>201</v>
      </c>
      <c r="E25">
        <v>1</v>
      </c>
      <c r="F25" t="s">
        <v>195</v>
      </c>
    </row>
    <row r="26" spans="1:6" x14ac:dyDescent="0.25">
      <c r="A26" t="s">
        <v>95</v>
      </c>
      <c r="B26" t="s">
        <v>256</v>
      </c>
      <c r="C26" t="s">
        <v>170</v>
      </c>
      <c r="D26" t="s">
        <v>201</v>
      </c>
      <c r="E26">
        <v>1</v>
      </c>
      <c r="F26" t="s">
        <v>195</v>
      </c>
    </row>
    <row r="27" spans="1:6" x14ac:dyDescent="0.25">
      <c r="A27" t="s">
        <v>94</v>
      </c>
      <c r="B27" t="s">
        <v>252</v>
      </c>
      <c r="C27" t="s">
        <v>170</v>
      </c>
      <c r="D27" t="s">
        <v>201</v>
      </c>
      <c r="E27">
        <v>1</v>
      </c>
      <c r="F27" t="s">
        <v>195</v>
      </c>
    </row>
    <row r="28" spans="1:6" x14ac:dyDescent="0.25">
      <c r="A28" t="s">
        <v>58</v>
      </c>
      <c r="B28" t="s">
        <v>238</v>
      </c>
      <c r="C28" t="s">
        <v>34</v>
      </c>
      <c r="D28" t="s">
        <v>201</v>
      </c>
      <c r="E28">
        <v>1</v>
      </c>
      <c r="F28" t="s">
        <v>195</v>
      </c>
    </row>
    <row r="29" spans="1:6" x14ac:dyDescent="0.25">
      <c r="A29" t="s">
        <v>93</v>
      </c>
      <c r="B29" t="s">
        <v>255</v>
      </c>
      <c r="C29" t="s">
        <v>170</v>
      </c>
      <c r="D29" t="s">
        <v>201</v>
      </c>
      <c r="E29">
        <v>1</v>
      </c>
      <c r="F29" t="s">
        <v>195</v>
      </c>
    </row>
    <row r="30" spans="1:6" x14ac:dyDescent="0.25">
      <c r="A30" t="s">
        <v>92</v>
      </c>
      <c r="B30" t="s">
        <v>254</v>
      </c>
      <c r="C30" t="s">
        <v>170</v>
      </c>
      <c r="D30" t="s">
        <v>201</v>
      </c>
      <c r="E30">
        <v>1</v>
      </c>
      <c r="F30" t="s">
        <v>195</v>
      </c>
    </row>
    <row r="31" spans="1:6" x14ac:dyDescent="0.25">
      <c r="A31" t="s">
        <v>91</v>
      </c>
      <c r="B31" t="s">
        <v>251</v>
      </c>
      <c r="C31" t="s">
        <v>170</v>
      </c>
      <c r="D31" t="s">
        <v>201</v>
      </c>
      <c r="E31">
        <v>1</v>
      </c>
      <c r="F31" t="s">
        <v>195</v>
      </c>
    </row>
    <row r="32" spans="1:6" x14ac:dyDescent="0.25">
      <c r="A32" t="s">
        <v>90</v>
      </c>
      <c r="B32" t="s">
        <v>253</v>
      </c>
      <c r="C32" t="s">
        <v>170</v>
      </c>
      <c r="D32" t="s">
        <v>201</v>
      </c>
      <c r="E32">
        <v>1</v>
      </c>
      <c r="F32" t="s">
        <v>195</v>
      </c>
    </row>
    <row r="33" spans="1:6" x14ac:dyDescent="0.25">
      <c r="A33" t="s">
        <v>89</v>
      </c>
      <c r="B33" t="s">
        <v>253</v>
      </c>
      <c r="C33" t="s">
        <v>170</v>
      </c>
      <c r="D33" t="s">
        <v>201</v>
      </c>
      <c r="E33">
        <v>1</v>
      </c>
      <c r="F33" t="s">
        <v>195</v>
      </c>
    </row>
    <row r="34" spans="1:6" x14ac:dyDescent="0.25">
      <c r="A34" t="s">
        <v>88</v>
      </c>
      <c r="B34" t="s">
        <v>253</v>
      </c>
      <c r="C34" t="s">
        <v>170</v>
      </c>
      <c r="D34" t="s">
        <v>201</v>
      </c>
      <c r="E34">
        <v>1</v>
      </c>
      <c r="F34" t="s">
        <v>195</v>
      </c>
    </row>
    <row r="35" spans="1:6" x14ac:dyDescent="0.25">
      <c r="A35" t="s">
        <v>87</v>
      </c>
      <c r="B35" t="s">
        <v>253</v>
      </c>
      <c r="C35" t="s">
        <v>170</v>
      </c>
      <c r="D35" t="s">
        <v>201</v>
      </c>
      <c r="E35">
        <v>1</v>
      </c>
      <c r="F35" t="s">
        <v>195</v>
      </c>
    </row>
    <row r="36" spans="1:6" x14ac:dyDescent="0.25">
      <c r="A36" t="s">
        <v>86</v>
      </c>
      <c r="B36" t="s">
        <v>253</v>
      </c>
      <c r="C36" t="s">
        <v>170</v>
      </c>
      <c r="D36" t="s">
        <v>201</v>
      </c>
      <c r="E36">
        <v>1</v>
      </c>
      <c r="F36" t="s">
        <v>195</v>
      </c>
    </row>
    <row r="37" spans="1:6" x14ac:dyDescent="0.25">
      <c r="A37" t="s">
        <v>85</v>
      </c>
      <c r="B37" t="s">
        <v>253</v>
      </c>
      <c r="C37" t="s">
        <v>170</v>
      </c>
      <c r="D37" t="s">
        <v>201</v>
      </c>
      <c r="E37">
        <v>1</v>
      </c>
      <c r="F37" t="s">
        <v>195</v>
      </c>
    </row>
    <row r="38" spans="1:6" x14ac:dyDescent="0.25">
      <c r="A38" t="s">
        <v>71</v>
      </c>
      <c r="B38" t="s">
        <v>246</v>
      </c>
      <c r="C38" t="s">
        <v>166</v>
      </c>
      <c r="D38" t="s">
        <v>201</v>
      </c>
      <c r="E38">
        <v>1</v>
      </c>
      <c r="F38" t="s">
        <v>195</v>
      </c>
    </row>
    <row r="39" spans="1:6" x14ac:dyDescent="0.25">
      <c r="A39" t="s">
        <v>72</v>
      </c>
      <c r="B39" t="s">
        <v>247</v>
      </c>
      <c r="C39" t="s">
        <v>167</v>
      </c>
      <c r="D39" t="s">
        <v>201</v>
      </c>
      <c r="E39">
        <v>1</v>
      </c>
      <c r="F39" t="s">
        <v>195</v>
      </c>
    </row>
    <row r="40" spans="1:6" x14ac:dyDescent="0.25">
      <c r="A40" t="s">
        <v>73</v>
      </c>
      <c r="B40" t="s">
        <v>248</v>
      </c>
      <c r="C40" t="s">
        <v>167</v>
      </c>
      <c r="D40" t="s">
        <v>201</v>
      </c>
      <c r="E40">
        <v>1</v>
      </c>
      <c r="F40" t="s">
        <v>195</v>
      </c>
    </row>
    <row r="41" spans="1:6" x14ac:dyDescent="0.25">
      <c r="A41" t="s">
        <v>84</v>
      </c>
      <c r="B41" t="s">
        <v>253</v>
      </c>
      <c r="C41" t="s">
        <v>170</v>
      </c>
      <c r="D41" t="s">
        <v>201</v>
      </c>
      <c r="E41">
        <v>1</v>
      </c>
      <c r="F41" t="s">
        <v>195</v>
      </c>
    </row>
    <row r="42" spans="1:6" x14ac:dyDescent="0.25">
      <c r="A42" t="s">
        <v>82</v>
      </c>
      <c r="B42" t="s">
        <v>252</v>
      </c>
      <c r="C42" t="s">
        <v>169</v>
      </c>
      <c r="D42" t="s">
        <v>201</v>
      </c>
      <c r="E42">
        <v>1</v>
      </c>
      <c r="F42" t="s">
        <v>195</v>
      </c>
    </row>
    <row r="43" spans="1:6" x14ac:dyDescent="0.25">
      <c r="A43" t="s">
        <v>81</v>
      </c>
      <c r="B43" t="s">
        <v>251</v>
      </c>
      <c r="C43" t="s">
        <v>169</v>
      </c>
      <c r="D43" t="s">
        <v>201</v>
      </c>
      <c r="E43">
        <v>1</v>
      </c>
      <c r="F43" t="s">
        <v>195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5D3A-8412-4121-9F0A-348475CBA9AF}">
  <dimension ref="A3:B7"/>
  <sheetViews>
    <sheetView workbookViewId="0">
      <selection activeCell="A22" sqref="A22"/>
    </sheetView>
  </sheetViews>
  <sheetFormatPr baseColWidth="10" defaultRowHeight="15" x14ac:dyDescent="0.25"/>
  <cols>
    <col min="1" max="1" width="34.7109375" bestFit="1" customWidth="1"/>
    <col min="2" max="2" width="16.5703125" bestFit="1" customWidth="1"/>
  </cols>
  <sheetData>
    <row r="3" spans="1:2" x14ac:dyDescent="0.25">
      <c r="A3" s="54" t="s">
        <v>293</v>
      </c>
      <c r="B3" s="29" t="s">
        <v>298</v>
      </c>
    </row>
    <row r="4" spans="1:2" x14ac:dyDescent="0.25">
      <c r="A4" s="37" t="s">
        <v>201</v>
      </c>
      <c r="B4" s="29">
        <v>31</v>
      </c>
    </row>
    <row r="5" spans="1:2" x14ac:dyDescent="0.25">
      <c r="A5" s="37" t="s">
        <v>200</v>
      </c>
      <c r="B5" s="29">
        <v>62</v>
      </c>
    </row>
    <row r="6" spans="1:2" x14ac:dyDescent="0.25">
      <c r="A6" s="37" t="s">
        <v>297</v>
      </c>
      <c r="B6" s="29">
        <v>11</v>
      </c>
    </row>
    <row r="7" spans="1:2" x14ac:dyDescent="0.25">
      <c r="A7" s="37" t="s">
        <v>294</v>
      </c>
      <c r="B7" s="29">
        <v>104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F545-750F-49F6-808F-3E8D879E6D4D}">
  <sheetPr filterMode="1"/>
  <dimension ref="A1:I126"/>
  <sheetViews>
    <sheetView zoomScale="70" zoomScaleNormal="70" workbookViewId="0">
      <selection activeCell="D126" sqref="D126"/>
    </sheetView>
  </sheetViews>
  <sheetFormatPr baseColWidth="10" defaultRowHeight="15" x14ac:dyDescent="0.25"/>
  <cols>
    <col min="1" max="1" width="51.85546875" style="49" customWidth="1"/>
    <col min="2" max="2" width="91" style="49" customWidth="1"/>
    <col min="3" max="3" width="59.85546875" style="49" bestFit="1" customWidth="1"/>
    <col min="4" max="4" width="54.140625" bestFit="1" customWidth="1"/>
    <col min="5" max="5" width="12.42578125" customWidth="1"/>
    <col min="6" max="6" width="13" bestFit="1" customWidth="1"/>
    <col min="7" max="7" width="30.85546875" style="49" hidden="1" customWidth="1"/>
    <col min="8" max="8" width="242.7109375" hidden="1" customWidth="1"/>
  </cols>
  <sheetData>
    <row r="1" spans="1:9" ht="15.75" x14ac:dyDescent="0.25">
      <c r="A1" s="10" t="s">
        <v>5</v>
      </c>
      <c r="B1" s="10" t="s">
        <v>212</v>
      </c>
      <c r="C1" s="9" t="s">
        <v>296</v>
      </c>
      <c r="D1" s="52" t="s">
        <v>295</v>
      </c>
      <c r="E1" s="53" t="s">
        <v>291</v>
      </c>
      <c r="F1" s="42" t="s">
        <v>292</v>
      </c>
      <c r="G1" s="8" t="s">
        <v>6</v>
      </c>
      <c r="H1" s="43" t="s">
        <v>7</v>
      </c>
      <c r="I1" s="4"/>
    </row>
    <row r="2" spans="1:9" ht="30" x14ac:dyDescent="0.25">
      <c r="A2" s="2" t="s">
        <v>26</v>
      </c>
      <c r="B2" s="14" t="s">
        <v>213</v>
      </c>
      <c r="C2" s="2" t="s">
        <v>33</v>
      </c>
      <c r="D2" s="11" t="s">
        <v>200</v>
      </c>
      <c r="E2" s="5">
        <v>1</v>
      </c>
      <c r="F2" s="5" t="s">
        <v>209</v>
      </c>
      <c r="G2" s="2" t="s">
        <v>194</v>
      </c>
    </row>
    <row r="3" spans="1:9" x14ac:dyDescent="0.25">
      <c r="A3" s="2" t="s">
        <v>27</v>
      </c>
      <c r="B3" s="14" t="s">
        <v>214</v>
      </c>
      <c r="C3" s="2" t="s">
        <v>34</v>
      </c>
      <c r="D3" s="11" t="s">
        <v>200</v>
      </c>
      <c r="E3" s="5">
        <v>1</v>
      </c>
      <c r="F3" s="5" t="s">
        <v>195</v>
      </c>
      <c r="G3" s="2"/>
    </row>
    <row r="4" spans="1:9" x14ac:dyDescent="0.25">
      <c r="A4" s="2" t="s">
        <v>9</v>
      </c>
      <c r="B4" s="14" t="s">
        <v>215</v>
      </c>
      <c r="C4" s="2" t="s">
        <v>34</v>
      </c>
      <c r="D4" s="11" t="s">
        <v>200</v>
      </c>
      <c r="E4" s="5">
        <v>1</v>
      </c>
      <c r="F4" s="5" t="s">
        <v>195</v>
      </c>
      <c r="G4" s="2"/>
    </row>
    <row r="5" spans="1:9" hidden="1" x14ac:dyDescent="0.25">
      <c r="A5" s="2" t="s">
        <v>10</v>
      </c>
      <c r="B5" s="14" t="s">
        <v>216</v>
      </c>
      <c r="C5" s="2" t="s">
        <v>34</v>
      </c>
      <c r="D5" s="11" t="s">
        <v>200</v>
      </c>
      <c r="E5" s="5">
        <v>1</v>
      </c>
      <c r="F5" s="5" t="s">
        <v>195</v>
      </c>
      <c r="G5" s="2"/>
    </row>
    <row r="6" spans="1:9" x14ac:dyDescent="0.25">
      <c r="A6" s="2" t="s">
        <v>11</v>
      </c>
      <c r="B6" s="14" t="s">
        <v>217</v>
      </c>
      <c r="C6" s="2" t="s">
        <v>35</v>
      </c>
      <c r="D6" s="11" t="s">
        <v>201</v>
      </c>
      <c r="E6" s="5">
        <v>1</v>
      </c>
      <c r="F6" s="5" t="s">
        <v>195</v>
      </c>
      <c r="G6" s="2"/>
    </row>
    <row r="7" spans="1:9" ht="30" x14ac:dyDescent="0.25">
      <c r="A7" s="2" t="s">
        <v>12</v>
      </c>
      <c r="B7" s="14" t="s">
        <v>218</v>
      </c>
      <c r="C7" s="2" t="s">
        <v>35</v>
      </c>
      <c r="D7" s="11" t="s">
        <v>201</v>
      </c>
      <c r="E7" s="5">
        <v>1</v>
      </c>
      <c r="F7" s="5" t="s">
        <v>195</v>
      </c>
      <c r="G7" s="2"/>
    </row>
    <row r="8" spans="1:9" x14ac:dyDescent="0.25">
      <c r="A8" s="2" t="s">
        <v>13</v>
      </c>
      <c r="B8" s="14" t="s">
        <v>219</v>
      </c>
      <c r="C8" s="2" t="s">
        <v>37</v>
      </c>
      <c r="D8" s="11" t="s">
        <v>200</v>
      </c>
      <c r="E8" s="5">
        <v>1</v>
      </c>
      <c r="F8" s="5" t="s">
        <v>195</v>
      </c>
      <c r="G8" s="2"/>
    </row>
    <row r="9" spans="1:9" ht="30" x14ac:dyDescent="0.25">
      <c r="A9" s="2" t="s">
        <v>14</v>
      </c>
      <c r="B9" s="14" t="s">
        <v>220</v>
      </c>
      <c r="C9" s="2" t="s">
        <v>38</v>
      </c>
      <c r="D9" s="11" t="s">
        <v>201</v>
      </c>
      <c r="E9" s="5">
        <v>1</v>
      </c>
      <c r="F9" s="5" t="s">
        <v>195</v>
      </c>
      <c r="G9" s="2"/>
    </row>
    <row r="10" spans="1:9" ht="30" hidden="1" x14ac:dyDescent="0.25">
      <c r="A10" s="44" t="s">
        <v>15</v>
      </c>
      <c r="B10" s="12"/>
      <c r="C10" s="50"/>
      <c r="D10" s="22"/>
      <c r="E10" s="22"/>
      <c r="F10" s="22"/>
      <c r="G10" s="51"/>
    </row>
    <row r="11" spans="1:9" x14ac:dyDescent="0.25">
      <c r="A11" s="45" t="s">
        <v>16</v>
      </c>
      <c r="B11" s="14" t="s">
        <v>221</v>
      </c>
      <c r="C11" s="2" t="s">
        <v>39</v>
      </c>
      <c r="D11" s="11" t="s">
        <v>201</v>
      </c>
      <c r="E11" s="5">
        <v>1</v>
      </c>
      <c r="F11" s="5" t="s">
        <v>195</v>
      </c>
      <c r="G11" s="2"/>
    </row>
    <row r="12" spans="1:9" ht="30" hidden="1" x14ac:dyDescent="0.25">
      <c r="A12" s="45" t="s">
        <v>17</v>
      </c>
      <c r="B12" s="14" t="s">
        <v>222</v>
      </c>
      <c r="C12" s="2" t="s">
        <v>40</v>
      </c>
      <c r="D12" s="11" t="s">
        <v>200</v>
      </c>
      <c r="E12" s="5">
        <v>1</v>
      </c>
      <c r="F12" s="5" t="s">
        <v>195</v>
      </c>
      <c r="G12" s="2"/>
    </row>
    <row r="13" spans="1:9" ht="45" hidden="1" x14ac:dyDescent="0.25">
      <c r="A13" s="45" t="s">
        <v>18</v>
      </c>
      <c r="B13" s="14" t="s">
        <v>223</v>
      </c>
      <c r="C13" s="2" t="s">
        <v>41</v>
      </c>
      <c r="D13" s="11" t="s">
        <v>200</v>
      </c>
      <c r="E13" s="5">
        <v>1</v>
      </c>
      <c r="F13" s="5" t="s">
        <v>195</v>
      </c>
      <c r="G13" s="2"/>
    </row>
    <row r="14" spans="1:9" hidden="1" x14ac:dyDescent="0.25">
      <c r="A14" s="45" t="s">
        <v>226</v>
      </c>
      <c r="B14" s="14" t="s">
        <v>228</v>
      </c>
      <c r="C14" s="2" t="s">
        <v>39</v>
      </c>
      <c r="D14" s="11" t="s">
        <v>200</v>
      </c>
      <c r="E14" s="5">
        <v>1</v>
      </c>
      <c r="F14" s="5" t="s">
        <v>195</v>
      </c>
      <c r="G14" s="2"/>
    </row>
    <row r="15" spans="1:9" hidden="1" x14ac:dyDescent="0.25">
      <c r="A15" s="45" t="s">
        <v>227</v>
      </c>
      <c r="B15" s="14" t="s">
        <v>229</v>
      </c>
      <c r="C15" s="2" t="s">
        <v>39</v>
      </c>
      <c r="D15" s="11" t="s">
        <v>200</v>
      </c>
      <c r="E15" s="5">
        <v>1</v>
      </c>
      <c r="F15" s="5" t="s">
        <v>195</v>
      </c>
      <c r="G15" s="2"/>
    </row>
    <row r="16" spans="1:9" ht="30" hidden="1" x14ac:dyDescent="0.25">
      <c r="A16" s="2" t="s">
        <v>19</v>
      </c>
      <c r="B16" s="14" t="s">
        <v>216</v>
      </c>
      <c r="C16" s="2" t="s">
        <v>41</v>
      </c>
      <c r="D16" s="11" t="s">
        <v>200</v>
      </c>
      <c r="E16" s="5">
        <v>1</v>
      </c>
      <c r="F16" s="5" t="s">
        <v>195</v>
      </c>
      <c r="G16" s="2"/>
    </row>
    <row r="17" spans="1:7" ht="45" hidden="1" x14ac:dyDescent="0.25">
      <c r="A17" s="2" t="s">
        <v>20</v>
      </c>
      <c r="B17" s="14" t="s">
        <v>224</v>
      </c>
      <c r="C17" s="2" t="s">
        <v>42</v>
      </c>
      <c r="D17" s="11" t="s">
        <v>297</v>
      </c>
      <c r="E17" s="5">
        <v>1</v>
      </c>
      <c r="F17" s="5" t="s">
        <v>195</v>
      </c>
      <c r="G17" s="2"/>
    </row>
    <row r="18" spans="1:7" x14ac:dyDescent="0.25">
      <c r="A18" s="2" t="s">
        <v>21</v>
      </c>
      <c r="B18" s="14" t="s">
        <v>225</v>
      </c>
      <c r="C18" s="2" t="s">
        <v>43</v>
      </c>
      <c r="D18" s="11" t="s">
        <v>201</v>
      </c>
      <c r="E18" s="5">
        <v>1</v>
      </c>
      <c r="F18" s="5" t="s">
        <v>195</v>
      </c>
      <c r="G18" s="2"/>
    </row>
    <row r="19" spans="1:7" ht="45" hidden="1" x14ac:dyDescent="0.25">
      <c r="A19" s="2" t="s">
        <v>22</v>
      </c>
      <c r="B19" s="14" t="s">
        <v>234</v>
      </c>
      <c r="C19" s="2"/>
      <c r="D19" s="25" t="s">
        <v>200</v>
      </c>
      <c r="E19" s="5">
        <v>1</v>
      </c>
      <c r="F19" s="5" t="s">
        <v>195</v>
      </c>
      <c r="G19" s="2"/>
    </row>
    <row r="20" spans="1:7" hidden="1" x14ac:dyDescent="0.25">
      <c r="A20" s="2" t="s">
        <v>23</v>
      </c>
      <c r="B20" s="14" t="s">
        <v>230</v>
      </c>
      <c r="C20" s="2" t="s">
        <v>44</v>
      </c>
      <c r="D20" s="11" t="s">
        <v>200</v>
      </c>
      <c r="E20" s="5">
        <v>1</v>
      </c>
      <c r="F20" s="5" t="s">
        <v>195</v>
      </c>
      <c r="G20" s="2"/>
    </row>
    <row r="21" spans="1:7" hidden="1" x14ac:dyDescent="0.25">
      <c r="A21" s="2" t="s">
        <v>24</v>
      </c>
      <c r="B21" s="14" t="s">
        <v>231</v>
      </c>
      <c r="C21" s="2" t="s">
        <v>45</v>
      </c>
      <c r="D21" s="11" t="s">
        <v>297</v>
      </c>
      <c r="E21" s="5">
        <v>1</v>
      </c>
      <c r="F21" s="5" t="s">
        <v>195</v>
      </c>
      <c r="G21" s="2"/>
    </row>
    <row r="22" spans="1:7" hidden="1" x14ac:dyDescent="0.25">
      <c r="A22" s="46" t="s">
        <v>52</v>
      </c>
      <c r="B22" s="12"/>
      <c r="C22" s="50"/>
      <c r="D22" s="22"/>
      <c r="E22" s="22"/>
      <c r="F22" s="22"/>
      <c r="G22" s="51"/>
    </row>
    <row r="23" spans="1:7" ht="90" hidden="1" x14ac:dyDescent="0.25">
      <c r="A23" s="45" t="s">
        <v>53</v>
      </c>
      <c r="B23" s="14" t="s">
        <v>232</v>
      </c>
      <c r="C23" s="2" t="s">
        <v>41</v>
      </c>
      <c r="D23" s="11" t="s">
        <v>297</v>
      </c>
      <c r="E23" s="5">
        <v>1</v>
      </c>
      <c r="F23" s="5" t="s">
        <v>195</v>
      </c>
      <c r="G23" s="2"/>
    </row>
    <row r="24" spans="1:7" ht="90" hidden="1" x14ac:dyDescent="0.25">
      <c r="A24" s="45" t="s">
        <v>54</v>
      </c>
      <c r="B24" s="14" t="s">
        <v>233</v>
      </c>
      <c r="C24" s="2" t="s">
        <v>41</v>
      </c>
      <c r="D24" s="11" t="s">
        <v>297</v>
      </c>
      <c r="E24" s="5">
        <v>1</v>
      </c>
      <c r="F24" s="5" t="s">
        <v>195</v>
      </c>
      <c r="G24" s="2"/>
    </row>
    <row r="25" spans="1:7" ht="45" hidden="1" x14ac:dyDescent="0.25">
      <c r="A25" s="45" t="s">
        <v>55</v>
      </c>
      <c r="B25" s="26" t="s">
        <v>235</v>
      </c>
      <c r="C25" s="2" t="s">
        <v>237</v>
      </c>
      <c r="D25" s="11" t="s">
        <v>200</v>
      </c>
      <c r="E25" s="5">
        <v>1</v>
      </c>
      <c r="F25" s="5" t="s">
        <v>195</v>
      </c>
      <c r="G25" s="2"/>
    </row>
    <row r="26" spans="1:7" hidden="1" x14ac:dyDescent="0.25">
      <c r="A26" s="45" t="s">
        <v>56</v>
      </c>
      <c r="B26" s="14" t="s">
        <v>236</v>
      </c>
      <c r="C26" s="2" t="s">
        <v>67</v>
      </c>
      <c r="D26" s="11" t="s">
        <v>297</v>
      </c>
      <c r="E26" s="5">
        <v>1</v>
      </c>
      <c r="F26" s="5" t="s">
        <v>195</v>
      </c>
      <c r="G26" s="2"/>
    </row>
    <row r="27" spans="1:7" hidden="1" x14ac:dyDescent="0.25">
      <c r="A27" s="44" t="s">
        <v>57</v>
      </c>
      <c r="B27" s="12"/>
      <c r="C27" s="1" t="s">
        <v>34</v>
      </c>
      <c r="D27" s="21"/>
      <c r="E27" s="22"/>
      <c r="F27" s="22"/>
      <c r="G27" s="51"/>
    </row>
    <row r="28" spans="1:7" x14ac:dyDescent="0.25">
      <c r="A28" s="45" t="s">
        <v>58</v>
      </c>
      <c r="B28" s="14" t="s">
        <v>238</v>
      </c>
      <c r="C28" s="2" t="s">
        <v>34</v>
      </c>
      <c r="D28" s="11" t="s">
        <v>200</v>
      </c>
      <c r="E28" s="5">
        <v>1</v>
      </c>
      <c r="F28" s="5" t="s">
        <v>195</v>
      </c>
      <c r="G28" s="2"/>
    </row>
    <row r="29" spans="1:7" hidden="1" x14ac:dyDescent="0.25">
      <c r="A29" s="45" t="s">
        <v>59</v>
      </c>
      <c r="B29" s="14" t="s">
        <v>239</v>
      </c>
      <c r="C29" s="2" t="s">
        <v>34</v>
      </c>
      <c r="D29" s="11" t="s">
        <v>200</v>
      </c>
      <c r="E29" s="5">
        <v>1</v>
      </c>
      <c r="F29" s="5" t="s">
        <v>195</v>
      </c>
      <c r="G29" s="2"/>
    </row>
    <row r="30" spans="1:7" hidden="1" x14ac:dyDescent="0.25">
      <c r="A30" s="45" t="s">
        <v>60</v>
      </c>
      <c r="B30" s="14" t="s">
        <v>216</v>
      </c>
      <c r="C30" s="2" t="s">
        <v>34</v>
      </c>
      <c r="D30" s="11" t="s">
        <v>200</v>
      </c>
      <c r="E30" s="5">
        <v>1</v>
      </c>
      <c r="F30" s="5" t="s">
        <v>195</v>
      </c>
      <c r="G30" s="2"/>
    </row>
    <row r="31" spans="1:7" hidden="1" x14ac:dyDescent="0.25">
      <c r="A31" s="46" t="s">
        <v>61</v>
      </c>
      <c r="B31" s="12"/>
      <c r="C31" s="50"/>
      <c r="D31" s="22"/>
      <c r="E31" s="22"/>
      <c r="F31" s="22"/>
      <c r="G31" s="51"/>
    </row>
    <row r="32" spans="1:7" hidden="1" x14ac:dyDescent="0.25">
      <c r="A32" s="45" t="s">
        <v>62</v>
      </c>
      <c r="B32" s="14" t="s">
        <v>240</v>
      </c>
      <c r="C32" s="2" t="s">
        <v>68</v>
      </c>
      <c r="D32" s="11" t="s">
        <v>297</v>
      </c>
      <c r="E32" s="5">
        <v>1</v>
      </c>
      <c r="F32" s="5" t="s">
        <v>195</v>
      </c>
      <c r="G32" s="2"/>
    </row>
    <row r="33" spans="1:7" ht="30" hidden="1" x14ac:dyDescent="0.25">
      <c r="A33" s="2" t="s">
        <v>70</v>
      </c>
      <c r="B33" s="14" t="s">
        <v>241</v>
      </c>
      <c r="C33" s="2" t="s">
        <v>41</v>
      </c>
      <c r="D33" s="11" t="s">
        <v>200</v>
      </c>
      <c r="E33" s="5">
        <v>1</v>
      </c>
      <c r="F33" s="5" t="s">
        <v>195</v>
      </c>
      <c r="G33" s="2"/>
    </row>
    <row r="34" spans="1:7" hidden="1" x14ac:dyDescent="0.25">
      <c r="A34" s="46" t="s">
        <v>63</v>
      </c>
      <c r="B34" s="12"/>
      <c r="C34" s="50"/>
      <c r="D34" s="22"/>
      <c r="E34" s="22"/>
      <c r="F34" s="22"/>
      <c r="G34" s="51"/>
    </row>
    <row r="35" spans="1:7" hidden="1" x14ac:dyDescent="0.25">
      <c r="A35" s="45" t="s">
        <v>64</v>
      </c>
      <c r="B35" s="14" t="s">
        <v>242</v>
      </c>
      <c r="C35" s="2"/>
      <c r="D35" s="11" t="s">
        <v>200</v>
      </c>
      <c r="E35" s="5">
        <v>1</v>
      </c>
      <c r="F35" s="5" t="s">
        <v>195</v>
      </c>
      <c r="G35" s="2"/>
    </row>
    <row r="36" spans="1:7" ht="30" hidden="1" x14ac:dyDescent="0.25">
      <c r="A36" s="45" t="s">
        <v>65</v>
      </c>
      <c r="B36" s="14" t="s">
        <v>242</v>
      </c>
      <c r="C36" s="2"/>
      <c r="D36" s="11" t="s">
        <v>200</v>
      </c>
      <c r="E36" s="5">
        <v>1</v>
      </c>
      <c r="F36" s="5" t="s">
        <v>195</v>
      </c>
      <c r="G36" s="2"/>
    </row>
    <row r="37" spans="1:7" ht="30" hidden="1" x14ac:dyDescent="0.25">
      <c r="A37" s="45" t="s">
        <v>66</v>
      </c>
      <c r="B37" s="14" t="s">
        <v>243</v>
      </c>
      <c r="C37" s="2" t="s">
        <v>69</v>
      </c>
      <c r="D37" s="11" t="s">
        <v>297</v>
      </c>
      <c r="E37" s="5">
        <v>1</v>
      </c>
      <c r="F37" s="5" t="s">
        <v>195</v>
      </c>
      <c r="G37" s="2"/>
    </row>
    <row r="38" spans="1:7" x14ac:dyDescent="0.25">
      <c r="A38" s="30" t="s">
        <v>71</v>
      </c>
      <c r="B38" s="14" t="s">
        <v>246</v>
      </c>
      <c r="C38" s="2" t="s">
        <v>166</v>
      </c>
      <c r="D38" s="11" t="s">
        <v>201</v>
      </c>
      <c r="E38" s="5">
        <v>1</v>
      </c>
      <c r="F38" s="5" t="s">
        <v>195</v>
      </c>
      <c r="G38" s="2"/>
    </row>
    <row r="39" spans="1:7" x14ac:dyDescent="0.25">
      <c r="A39" s="30" t="s">
        <v>72</v>
      </c>
      <c r="B39" s="14" t="s">
        <v>247</v>
      </c>
      <c r="C39" s="2" t="s">
        <v>167</v>
      </c>
      <c r="D39" s="11" t="s">
        <v>201</v>
      </c>
      <c r="E39" s="5">
        <v>1</v>
      </c>
      <c r="F39" s="5" t="s">
        <v>195</v>
      </c>
      <c r="G39" s="2"/>
    </row>
    <row r="40" spans="1:7" x14ac:dyDescent="0.25">
      <c r="A40" s="30" t="s">
        <v>73</v>
      </c>
      <c r="B40" s="14" t="s">
        <v>248</v>
      </c>
      <c r="C40" s="2" t="s">
        <v>167</v>
      </c>
      <c r="D40" s="11" t="s">
        <v>201</v>
      </c>
      <c r="E40" s="5">
        <v>1</v>
      </c>
      <c r="F40" s="5" t="s">
        <v>195</v>
      </c>
      <c r="G40" s="2"/>
    </row>
    <row r="41" spans="1:7" hidden="1" x14ac:dyDescent="0.25">
      <c r="A41" s="30" t="s">
        <v>74</v>
      </c>
      <c r="B41" s="14" t="s">
        <v>249</v>
      </c>
      <c r="C41" s="2" t="s">
        <v>36</v>
      </c>
      <c r="D41" s="11" t="s">
        <v>200</v>
      </c>
      <c r="E41" s="5">
        <v>1</v>
      </c>
      <c r="F41" s="5" t="s">
        <v>195</v>
      </c>
      <c r="G41" s="2"/>
    </row>
    <row r="42" spans="1:7" ht="30" hidden="1" x14ac:dyDescent="0.25">
      <c r="A42" s="30" t="s">
        <v>75</v>
      </c>
      <c r="B42" s="14" t="s">
        <v>250</v>
      </c>
      <c r="C42" s="2" t="s">
        <v>168</v>
      </c>
      <c r="D42" s="11" t="s">
        <v>200</v>
      </c>
      <c r="E42" s="5">
        <v>1</v>
      </c>
      <c r="F42" s="5" t="s">
        <v>195</v>
      </c>
      <c r="G42" s="2"/>
    </row>
    <row r="43" spans="1:7" x14ac:dyDescent="0.25">
      <c r="A43" s="30" t="s">
        <v>81</v>
      </c>
      <c r="B43" s="14" t="s">
        <v>251</v>
      </c>
      <c r="C43" s="2" t="s">
        <v>169</v>
      </c>
      <c r="D43" s="11" t="s">
        <v>201</v>
      </c>
      <c r="E43" s="5">
        <v>1</v>
      </c>
      <c r="F43" s="5" t="s">
        <v>195</v>
      </c>
      <c r="G43" s="2"/>
    </row>
    <row r="44" spans="1:7" x14ac:dyDescent="0.25">
      <c r="A44" s="30" t="s">
        <v>82</v>
      </c>
      <c r="B44" s="14" t="s">
        <v>252</v>
      </c>
      <c r="C44" s="2" t="s">
        <v>169</v>
      </c>
      <c r="D44" s="11" t="s">
        <v>201</v>
      </c>
      <c r="E44" s="5">
        <v>1</v>
      </c>
      <c r="F44" s="5" t="s">
        <v>195</v>
      </c>
      <c r="G44" s="2"/>
    </row>
    <row r="45" spans="1:7" hidden="1" x14ac:dyDescent="0.25">
      <c r="A45" s="19" t="s">
        <v>83</v>
      </c>
      <c r="B45" s="12"/>
      <c r="C45" s="50"/>
      <c r="D45" s="22"/>
      <c r="E45" s="22"/>
      <c r="F45" s="22"/>
      <c r="G45" s="51"/>
    </row>
    <row r="46" spans="1:7" x14ac:dyDescent="0.25">
      <c r="A46" s="45" t="s">
        <v>84</v>
      </c>
      <c r="B46" s="14" t="s">
        <v>253</v>
      </c>
      <c r="C46" s="2" t="s">
        <v>170</v>
      </c>
      <c r="D46" s="11" t="s">
        <v>201</v>
      </c>
      <c r="E46" s="5">
        <v>1</v>
      </c>
      <c r="F46" s="5" t="s">
        <v>195</v>
      </c>
      <c r="G46" s="2"/>
    </row>
    <row r="47" spans="1:7" x14ac:dyDescent="0.25">
      <c r="A47" s="45" t="s">
        <v>85</v>
      </c>
      <c r="B47" s="14" t="s">
        <v>253</v>
      </c>
      <c r="C47" s="2" t="s">
        <v>170</v>
      </c>
      <c r="D47" s="11" t="s">
        <v>201</v>
      </c>
      <c r="E47" s="5">
        <v>1</v>
      </c>
      <c r="F47" s="5" t="s">
        <v>195</v>
      </c>
      <c r="G47" s="2"/>
    </row>
    <row r="48" spans="1:7" x14ac:dyDescent="0.25">
      <c r="A48" s="45" t="s">
        <v>86</v>
      </c>
      <c r="B48" s="14" t="s">
        <v>253</v>
      </c>
      <c r="C48" s="2" t="s">
        <v>170</v>
      </c>
      <c r="D48" s="11" t="s">
        <v>201</v>
      </c>
      <c r="E48" s="5">
        <v>1</v>
      </c>
      <c r="F48" s="5" t="s">
        <v>195</v>
      </c>
      <c r="G48" s="2"/>
    </row>
    <row r="49" spans="1:7" x14ac:dyDescent="0.25">
      <c r="A49" s="45" t="s">
        <v>87</v>
      </c>
      <c r="B49" s="14" t="s">
        <v>253</v>
      </c>
      <c r="C49" s="2" t="s">
        <v>170</v>
      </c>
      <c r="D49" s="11" t="s">
        <v>201</v>
      </c>
      <c r="E49" s="5">
        <v>1</v>
      </c>
      <c r="F49" s="5" t="s">
        <v>195</v>
      </c>
      <c r="G49" s="2"/>
    </row>
    <row r="50" spans="1:7" x14ac:dyDescent="0.25">
      <c r="A50" s="45" t="s">
        <v>88</v>
      </c>
      <c r="B50" s="14" t="s">
        <v>253</v>
      </c>
      <c r="C50" s="2" t="s">
        <v>170</v>
      </c>
      <c r="D50" s="11" t="s">
        <v>201</v>
      </c>
      <c r="E50" s="5">
        <v>1</v>
      </c>
      <c r="F50" s="5" t="s">
        <v>195</v>
      </c>
      <c r="G50" s="2"/>
    </row>
    <row r="51" spans="1:7" x14ac:dyDescent="0.25">
      <c r="A51" s="45" t="s">
        <v>89</v>
      </c>
      <c r="B51" s="14" t="s">
        <v>253</v>
      </c>
      <c r="C51" s="2" t="s">
        <v>170</v>
      </c>
      <c r="D51" s="11" t="s">
        <v>201</v>
      </c>
      <c r="E51" s="5">
        <v>1</v>
      </c>
      <c r="F51" s="5" t="s">
        <v>195</v>
      </c>
      <c r="G51" s="2"/>
    </row>
    <row r="52" spans="1:7" ht="30" x14ac:dyDescent="0.25">
      <c r="A52" s="45" t="s">
        <v>90</v>
      </c>
      <c r="B52" s="14" t="s">
        <v>253</v>
      </c>
      <c r="C52" s="2" t="s">
        <v>170</v>
      </c>
      <c r="D52" s="11" t="s">
        <v>201</v>
      </c>
      <c r="E52" s="5">
        <v>1</v>
      </c>
      <c r="F52" s="5" t="s">
        <v>195</v>
      </c>
      <c r="G52" s="2"/>
    </row>
    <row r="53" spans="1:7" x14ac:dyDescent="0.25">
      <c r="A53" s="45" t="s">
        <v>91</v>
      </c>
      <c r="B53" s="14" t="s">
        <v>251</v>
      </c>
      <c r="C53" s="2" t="s">
        <v>170</v>
      </c>
      <c r="D53" s="11" t="s">
        <v>201</v>
      </c>
      <c r="E53" s="5">
        <v>1</v>
      </c>
      <c r="F53" s="5" t="s">
        <v>195</v>
      </c>
      <c r="G53" s="2"/>
    </row>
    <row r="54" spans="1:7" x14ac:dyDescent="0.25">
      <c r="A54" s="47" t="s">
        <v>92</v>
      </c>
      <c r="B54" s="14" t="s">
        <v>254</v>
      </c>
      <c r="C54" s="2" t="s">
        <v>170</v>
      </c>
      <c r="D54" s="11" t="s">
        <v>201</v>
      </c>
      <c r="E54" s="5">
        <v>1</v>
      </c>
      <c r="F54" s="5" t="s">
        <v>195</v>
      </c>
      <c r="G54" s="2"/>
    </row>
    <row r="55" spans="1:7" x14ac:dyDescent="0.25">
      <c r="A55" s="47" t="s">
        <v>93</v>
      </c>
      <c r="B55" s="14" t="s">
        <v>255</v>
      </c>
      <c r="C55" s="2" t="s">
        <v>170</v>
      </c>
      <c r="D55" s="11" t="s">
        <v>201</v>
      </c>
      <c r="E55" s="5">
        <v>1</v>
      </c>
      <c r="F55" s="5" t="s">
        <v>195</v>
      </c>
      <c r="G55" s="2"/>
    </row>
    <row r="56" spans="1:7" x14ac:dyDescent="0.25">
      <c r="A56" s="47" t="s">
        <v>94</v>
      </c>
      <c r="B56" s="14" t="s">
        <v>252</v>
      </c>
      <c r="C56" s="2" t="s">
        <v>170</v>
      </c>
      <c r="D56" s="11" t="s">
        <v>201</v>
      </c>
      <c r="E56" s="5">
        <v>1</v>
      </c>
      <c r="F56" s="5" t="s">
        <v>195</v>
      </c>
      <c r="G56" s="2"/>
    </row>
    <row r="57" spans="1:7" x14ac:dyDescent="0.25">
      <c r="A57" s="30" t="s">
        <v>95</v>
      </c>
      <c r="B57" s="14" t="s">
        <v>256</v>
      </c>
      <c r="C57" s="2" t="s">
        <v>170</v>
      </c>
      <c r="D57" s="11" t="s">
        <v>201</v>
      </c>
      <c r="E57" s="5">
        <v>1</v>
      </c>
      <c r="F57" s="5" t="s">
        <v>195</v>
      </c>
      <c r="G57" s="2"/>
    </row>
    <row r="58" spans="1:7" x14ac:dyDescent="0.25">
      <c r="A58" s="30" t="s">
        <v>96</v>
      </c>
      <c r="B58" s="14" t="s">
        <v>257</v>
      </c>
      <c r="C58" s="2" t="s">
        <v>170</v>
      </c>
      <c r="D58" s="11" t="s">
        <v>201</v>
      </c>
      <c r="E58" s="5">
        <v>1</v>
      </c>
      <c r="F58" s="5" t="s">
        <v>195</v>
      </c>
      <c r="G58" s="2"/>
    </row>
    <row r="59" spans="1:7" ht="38.25" hidden="1" x14ac:dyDescent="0.25">
      <c r="A59" s="19" t="s">
        <v>97</v>
      </c>
      <c r="B59" s="12"/>
      <c r="C59" s="50"/>
      <c r="D59" s="22"/>
      <c r="E59" s="22"/>
      <c r="F59" s="22"/>
      <c r="G59" s="51"/>
    </row>
    <row r="60" spans="1:7" hidden="1" x14ac:dyDescent="0.25">
      <c r="A60" s="19" t="s">
        <v>98</v>
      </c>
      <c r="B60" s="12"/>
      <c r="C60" s="50"/>
      <c r="D60" s="22"/>
      <c r="E60" s="22"/>
      <c r="F60" s="22"/>
      <c r="G60" s="51"/>
    </row>
    <row r="61" spans="1:7" ht="30" hidden="1" x14ac:dyDescent="0.25">
      <c r="A61" s="2" t="s">
        <v>99</v>
      </c>
      <c r="B61" s="14" t="s">
        <v>258</v>
      </c>
      <c r="C61" s="2" t="s">
        <v>170</v>
      </c>
      <c r="D61" s="11" t="s">
        <v>200</v>
      </c>
      <c r="E61" s="5">
        <v>1</v>
      </c>
      <c r="F61" s="5" t="s">
        <v>195</v>
      </c>
      <c r="G61" s="2"/>
    </row>
    <row r="62" spans="1:7" ht="45" hidden="1" x14ac:dyDescent="0.25">
      <c r="A62" s="2" t="s">
        <v>100</v>
      </c>
      <c r="B62" s="14" t="s">
        <v>258</v>
      </c>
      <c r="C62" s="2" t="s">
        <v>171</v>
      </c>
      <c r="D62" s="11" t="s">
        <v>200</v>
      </c>
      <c r="E62" s="5">
        <v>1</v>
      </c>
      <c r="F62" s="5" t="s">
        <v>195</v>
      </c>
      <c r="G62" s="2"/>
    </row>
    <row r="63" spans="1:7" x14ac:dyDescent="0.25">
      <c r="A63" s="2" t="s">
        <v>101</v>
      </c>
      <c r="B63" s="14" t="s">
        <v>259</v>
      </c>
      <c r="C63" s="2" t="s">
        <v>171</v>
      </c>
      <c r="D63" s="11" t="s">
        <v>201</v>
      </c>
      <c r="E63" s="5">
        <v>1</v>
      </c>
      <c r="F63" s="5" t="s">
        <v>195</v>
      </c>
      <c r="G63" s="2"/>
    </row>
    <row r="64" spans="1:7" ht="30" hidden="1" x14ac:dyDescent="0.25">
      <c r="A64" s="2" t="s">
        <v>102</v>
      </c>
      <c r="B64" s="14" t="s">
        <v>230</v>
      </c>
      <c r="C64" s="2" t="s">
        <v>171</v>
      </c>
      <c r="D64" s="11" t="s">
        <v>200</v>
      </c>
      <c r="E64" s="5">
        <v>1</v>
      </c>
      <c r="F64" s="5" t="s">
        <v>195</v>
      </c>
      <c r="G64" s="2"/>
    </row>
    <row r="65" spans="1:7" hidden="1" x14ac:dyDescent="0.25">
      <c r="A65" s="2" t="s">
        <v>103</v>
      </c>
      <c r="B65" s="14" t="s">
        <v>260</v>
      </c>
      <c r="C65" s="2" t="s">
        <v>171</v>
      </c>
      <c r="D65" s="11" t="s">
        <v>297</v>
      </c>
      <c r="E65" s="5">
        <v>1</v>
      </c>
      <c r="F65" s="5" t="s">
        <v>195</v>
      </c>
      <c r="G65" s="2"/>
    </row>
    <row r="66" spans="1:7" hidden="1" x14ac:dyDescent="0.25">
      <c r="A66" s="19" t="s">
        <v>104</v>
      </c>
      <c r="B66" s="12"/>
      <c r="C66" s="50"/>
      <c r="D66" s="22"/>
      <c r="E66" s="22"/>
      <c r="F66" s="22"/>
      <c r="G66" s="51"/>
    </row>
    <row r="67" spans="1:7" ht="30" x14ac:dyDescent="0.25">
      <c r="A67" s="2" t="s">
        <v>105</v>
      </c>
      <c r="B67" s="14" t="s">
        <v>261</v>
      </c>
      <c r="C67" s="2" t="s">
        <v>172</v>
      </c>
      <c r="D67" s="11" t="s">
        <v>201</v>
      </c>
      <c r="E67" s="5">
        <v>1</v>
      </c>
      <c r="F67" s="5" t="s">
        <v>195</v>
      </c>
      <c r="G67" s="2"/>
    </row>
    <row r="68" spans="1:7" ht="38.25" hidden="1" x14ac:dyDescent="0.25">
      <c r="A68" s="19" t="s">
        <v>106</v>
      </c>
      <c r="B68" s="12"/>
      <c r="C68" s="50"/>
      <c r="D68" s="22"/>
      <c r="E68" s="22"/>
      <c r="F68" s="22"/>
      <c r="G68" s="51"/>
    </row>
    <row r="69" spans="1:7" hidden="1" x14ac:dyDescent="0.25">
      <c r="A69" s="2" t="s">
        <v>107</v>
      </c>
      <c r="B69" s="14" t="s">
        <v>260</v>
      </c>
      <c r="C69" s="2" t="s">
        <v>173</v>
      </c>
      <c r="D69" s="11" t="s">
        <v>297</v>
      </c>
      <c r="E69" s="5">
        <v>1</v>
      </c>
      <c r="F69" s="5" t="s">
        <v>195</v>
      </c>
      <c r="G69" s="2"/>
    </row>
    <row r="70" spans="1:7" hidden="1" x14ac:dyDescent="0.25">
      <c r="A70" s="2" t="s">
        <v>108</v>
      </c>
      <c r="B70" s="14" t="s">
        <v>262</v>
      </c>
      <c r="C70" s="2" t="s">
        <v>174</v>
      </c>
      <c r="D70" s="11" t="s">
        <v>297</v>
      </c>
      <c r="E70" s="5">
        <v>1</v>
      </c>
      <c r="F70" s="5" t="s">
        <v>195</v>
      </c>
      <c r="G70" s="2"/>
    </row>
    <row r="71" spans="1:7" ht="30" hidden="1" x14ac:dyDescent="0.25">
      <c r="A71" s="2" t="s">
        <v>109</v>
      </c>
      <c r="B71" s="14" t="s">
        <v>258</v>
      </c>
      <c r="C71" s="2" t="s">
        <v>44</v>
      </c>
      <c r="D71" s="11" t="s">
        <v>200</v>
      </c>
      <c r="E71" s="5">
        <v>1</v>
      </c>
      <c r="F71" s="5" t="s">
        <v>195</v>
      </c>
      <c r="G71" s="2"/>
    </row>
    <row r="72" spans="1:7" ht="25.5" hidden="1" x14ac:dyDescent="0.25">
      <c r="A72" s="19" t="s">
        <v>110</v>
      </c>
      <c r="B72" s="12"/>
      <c r="C72" s="50"/>
      <c r="D72" s="22"/>
      <c r="E72" s="22"/>
      <c r="F72" s="22"/>
      <c r="G72" s="51"/>
    </row>
    <row r="73" spans="1:7" x14ac:dyDescent="0.25">
      <c r="A73" s="2" t="s">
        <v>104</v>
      </c>
      <c r="B73" s="14" t="s">
        <v>261</v>
      </c>
      <c r="C73" s="2" t="s">
        <v>172</v>
      </c>
      <c r="D73" s="11" t="s">
        <v>201</v>
      </c>
      <c r="E73" s="5">
        <v>1</v>
      </c>
      <c r="F73" s="5"/>
      <c r="G73" s="2"/>
    </row>
    <row r="74" spans="1:7" x14ac:dyDescent="0.25">
      <c r="A74" s="2" t="s">
        <v>181</v>
      </c>
      <c r="B74" s="15" t="s">
        <v>259</v>
      </c>
      <c r="C74" s="2"/>
      <c r="D74" s="11" t="s">
        <v>201</v>
      </c>
      <c r="E74" s="5">
        <v>1</v>
      </c>
      <c r="F74" s="5"/>
      <c r="G74" s="2"/>
    </row>
    <row r="75" spans="1:7" hidden="1" x14ac:dyDescent="0.25">
      <c r="A75" s="19" t="s">
        <v>111</v>
      </c>
      <c r="B75" s="12"/>
      <c r="C75" s="50"/>
      <c r="D75" s="22"/>
      <c r="E75" s="22"/>
      <c r="F75" s="22"/>
      <c r="G75" s="51"/>
    </row>
    <row r="76" spans="1:7" ht="30" hidden="1" x14ac:dyDescent="0.25">
      <c r="A76" s="2" t="s">
        <v>204</v>
      </c>
      <c r="B76" s="14" t="s">
        <v>263</v>
      </c>
      <c r="C76" s="2" t="s">
        <v>172</v>
      </c>
      <c r="D76" s="11" t="s">
        <v>200</v>
      </c>
      <c r="E76" s="5">
        <v>1</v>
      </c>
      <c r="F76" s="5" t="s">
        <v>195</v>
      </c>
      <c r="G76" s="2" t="s">
        <v>205</v>
      </c>
    </row>
    <row r="77" spans="1:7" ht="30" hidden="1" x14ac:dyDescent="0.25">
      <c r="A77" s="2" t="s">
        <v>112</v>
      </c>
      <c r="B77" s="14" t="s">
        <v>263</v>
      </c>
      <c r="C77" s="2" t="s">
        <v>172</v>
      </c>
      <c r="D77" s="11" t="s">
        <v>200</v>
      </c>
      <c r="E77" s="5">
        <v>1</v>
      </c>
      <c r="F77" s="5" t="s">
        <v>195</v>
      </c>
      <c r="G77" s="2"/>
    </row>
    <row r="78" spans="1:7" ht="30" hidden="1" x14ac:dyDescent="0.25">
      <c r="A78" s="2" t="s">
        <v>113</v>
      </c>
      <c r="B78" s="14" t="s">
        <v>264</v>
      </c>
      <c r="C78" s="2" t="s">
        <v>175</v>
      </c>
      <c r="D78" s="11" t="s">
        <v>200</v>
      </c>
      <c r="E78" s="5">
        <v>1</v>
      </c>
      <c r="F78" s="5" t="s">
        <v>195</v>
      </c>
      <c r="G78" s="2" t="s">
        <v>206</v>
      </c>
    </row>
    <row r="79" spans="1:7" ht="30" x14ac:dyDescent="0.25">
      <c r="A79" s="2" t="s">
        <v>114</v>
      </c>
      <c r="B79" s="14" t="s">
        <v>265</v>
      </c>
      <c r="C79" s="2" t="s">
        <v>39</v>
      </c>
      <c r="D79" s="11" t="s">
        <v>200</v>
      </c>
      <c r="E79" s="5">
        <v>1</v>
      </c>
      <c r="F79" s="5" t="s">
        <v>195</v>
      </c>
      <c r="G79" s="2"/>
    </row>
    <row r="80" spans="1:7" hidden="1" x14ac:dyDescent="0.25">
      <c r="A80" s="2" t="s">
        <v>118</v>
      </c>
      <c r="B80" s="14" t="s">
        <v>266</v>
      </c>
      <c r="C80" s="2" t="s">
        <v>176</v>
      </c>
      <c r="D80" s="11" t="s">
        <v>200</v>
      </c>
      <c r="E80" s="5">
        <v>1</v>
      </c>
      <c r="F80" s="5" t="s">
        <v>195</v>
      </c>
      <c r="G80" s="2"/>
    </row>
    <row r="81" spans="1:7" hidden="1" x14ac:dyDescent="0.25">
      <c r="A81" s="2" t="s">
        <v>120</v>
      </c>
      <c r="B81" s="14" t="s">
        <v>267</v>
      </c>
      <c r="C81" s="2" t="s">
        <v>177</v>
      </c>
      <c r="D81" s="11" t="s">
        <v>200</v>
      </c>
      <c r="E81" s="5">
        <v>1</v>
      </c>
      <c r="F81" s="5" t="s">
        <v>195</v>
      </c>
      <c r="G81" s="2"/>
    </row>
    <row r="82" spans="1:7" x14ac:dyDescent="0.25">
      <c r="A82" s="2" t="s">
        <v>121</v>
      </c>
      <c r="B82" s="14" t="s">
        <v>259</v>
      </c>
      <c r="C82" s="2" t="s">
        <v>178</v>
      </c>
      <c r="D82" s="11" t="s">
        <v>200</v>
      </c>
      <c r="E82" s="5">
        <v>1</v>
      </c>
      <c r="F82" s="5" t="s">
        <v>195</v>
      </c>
      <c r="G82" s="2"/>
    </row>
    <row r="83" spans="1:7" hidden="1" x14ac:dyDescent="0.25">
      <c r="A83" s="19" t="s">
        <v>122</v>
      </c>
      <c r="B83" s="12"/>
      <c r="C83" s="50"/>
      <c r="D83" s="22"/>
      <c r="E83" s="22"/>
      <c r="F83" s="22"/>
      <c r="G83" s="51"/>
    </row>
    <row r="84" spans="1:7" x14ac:dyDescent="0.25">
      <c r="A84" s="2" t="s">
        <v>123</v>
      </c>
      <c r="B84" s="39" t="s">
        <v>268</v>
      </c>
      <c r="C84" s="2" t="s">
        <v>177</v>
      </c>
      <c r="D84" s="11" t="s">
        <v>200</v>
      </c>
      <c r="E84" s="5">
        <v>1</v>
      </c>
      <c r="F84" s="5" t="s">
        <v>195</v>
      </c>
      <c r="G84" s="2"/>
    </row>
    <row r="85" spans="1:7" x14ac:dyDescent="0.25">
      <c r="A85" s="2" t="s">
        <v>124</v>
      </c>
      <c r="B85" s="39" t="s">
        <v>269</v>
      </c>
      <c r="C85" s="2" t="s">
        <v>177</v>
      </c>
      <c r="D85" s="11" t="s">
        <v>200</v>
      </c>
      <c r="E85" s="5">
        <v>1</v>
      </c>
      <c r="F85" s="5" t="s">
        <v>195</v>
      </c>
      <c r="G85" s="2"/>
    </row>
    <row r="86" spans="1:7" x14ac:dyDescent="0.25">
      <c r="A86" s="2" t="s">
        <v>125</v>
      </c>
      <c r="B86" s="39" t="s">
        <v>270</v>
      </c>
      <c r="C86" s="2" t="s">
        <v>177</v>
      </c>
      <c r="D86" s="11" t="s">
        <v>200</v>
      </c>
      <c r="E86" s="5">
        <v>1</v>
      </c>
      <c r="F86" s="5" t="s">
        <v>195</v>
      </c>
      <c r="G86" s="2"/>
    </row>
    <row r="87" spans="1:7" ht="30" hidden="1" x14ac:dyDescent="0.25">
      <c r="A87" s="2" t="s">
        <v>126</v>
      </c>
      <c r="B87" s="39" t="s">
        <v>271</v>
      </c>
      <c r="C87" s="2" t="s">
        <v>177</v>
      </c>
      <c r="D87" s="11" t="s">
        <v>200</v>
      </c>
      <c r="E87" s="5">
        <v>1</v>
      </c>
      <c r="F87" s="5" t="s">
        <v>195</v>
      </c>
      <c r="G87" s="2"/>
    </row>
    <row r="88" spans="1:7" ht="30" hidden="1" x14ac:dyDescent="0.25">
      <c r="A88" s="2" t="s">
        <v>127</v>
      </c>
      <c r="B88" s="39" t="s">
        <v>272</v>
      </c>
      <c r="C88" s="2" t="s">
        <v>177</v>
      </c>
      <c r="D88" s="11" t="s">
        <v>200</v>
      </c>
      <c r="E88" s="5">
        <v>1</v>
      </c>
      <c r="F88" s="5" t="s">
        <v>195</v>
      </c>
      <c r="G88" s="2"/>
    </row>
    <row r="89" spans="1:7" hidden="1" x14ac:dyDescent="0.25">
      <c r="A89" s="2" t="s">
        <v>128</v>
      </c>
      <c r="B89" s="39" t="s">
        <v>273</v>
      </c>
      <c r="C89" s="2" t="s">
        <v>177</v>
      </c>
      <c r="D89" s="11" t="s">
        <v>200</v>
      </c>
      <c r="E89" s="5">
        <v>1</v>
      </c>
      <c r="F89" s="5" t="s">
        <v>195</v>
      </c>
      <c r="G89" s="2"/>
    </row>
    <row r="90" spans="1:7" hidden="1" x14ac:dyDescent="0.25">
      <c r="A90" s="38" t="s">
        <v>130</v>
      </c>
      <c r="B90" s="40"/>
      <c r="C90" s="50"/>
      <c r="D90" s="22"/>
      <c r="E90" s="22"/>
      <c r="F90" s="22"/>
      <c r="G90" s="51"/>
    </row>
    <row r="91" spans="1:7" ht="30" hidden="1" x14ac:dyDescent="0.25">
      <c r="A91" s="2" t="s">
        <v>131</v>
      </c>
      <c r="B91" s="39" t="s">
        <v>274</v>
      </c>
      <c r="C91" s="2" t="s">
        <v>179</v>
      </c>
      <c r="D91" s="11" t="s">
        <v>200</v>
      </c>
      <c r="E91" s="5">
        <v>1</v>
      </c>
      <c r="F91" s="5" t="s">
        <v>195</v>
      </c>
      <c r="G91" s="2" t="s">
        <v>211</v>
      </c>
    </row>
    <row r="92" spans="1:7" hidden="1" x14ac:dyDescent="0.25">
      <c r="A92" s="19" t="s">
        <v>132</v>
      </c>
      <c r="B92" s="40"/>
      <c r="C92" s="50"/>
      <c r="D92" s="22"/>
      <c r="E92" s="22"/>
      <c r="F92" s="22"/>
      <c r="G92" s="51"/>
    </row>
    <row r="93" spans="1:7" ht="30" x14ac:dyDescent="0.25">
      <c r="A93" s="2" t="s">
        <v>133</v>
      </c>
      <c r="B93" s="39" t="s">
        <v>275</v>
      </c>
      <c r="C93" s="2" t="s">
        <v>43</v>
      </c>
      <c r="D93" s="11" t="s">
        <v>201</v>
      </c>
      <c r="E93" s="5">
        <v>1</v>
      </c>
      <c r="F93" s="5" t="s">
        <v>195</v>
      </c>
      <c r="G93" s="2"/>
    </row>
    <row r="94" spans="1:7" hidden="1" x14ac:dyDescent="0.25">
      <c r="A94" s="2" t="s">
        <v>134</v>
      </c>
      <c r="B94" s="48" t="s">
        <v>276</v>
      </c>
      <c r="C94" s="2" t="s">
        <v>36</v>
      </c>
      <c r="D94" s="11" t="s">
        <v>200</v>
      </c>
      <c r="E94" s="5">
        <v>1</v>
      </c>
      <c r="F94" s="5" t="s">
        <v>195</v>
      </c>
      <c r="G94" s="2"/>
    </row>
    <row r="95" spans="1:7" hidden="1" x14ac:dyDescent="0.25">
      <c r="A95" s="2" t="s">
        <v>135</v>
      </c>
      <c r="B95" s="48" t="s">
        <v>276</v>
      </c>
      <c r="C95" s="2" t="s">
        <v>36</v>
      </c>
      <c r="D95" s="11" t="s">
        <v>200</v>
      </c>
      <c r="E95" s="5">
        <v>1</v>
      </c>
      <c r="F95" s="5" t="s">
        <v>195</v>
      </c>
      <c r="G95" s="2"/>
    </row>
    <row r="96" spans="1:7" hidden="1" x14ac:dyDescent="0.25">
      <c r="A96" s="2" t="s">
        <v>136</v>
      </c>
      <c r="B96" s="48" t="s">
        <v>276</v>
      </c>
      <c r="C96" s="2" t="s">
        <v>36</v>
      </c>
      <c r="D96" s="11" t="s">
        <v>200</v>
      </c>
      <c r="E96" s="5">
        <v>1</v>
      </c>
      <c r="F96" s="5" t="s">
        <v>195</v>
      </c>
      <c r="G96" s="2"/>
    </row>
    <row r="97" spans="1:8" hidden="1" x14ac:dyDescent="0.25">
      <c r="A97" s="2" t="s">
        <v>137</v>
      </c>
      <c r="B97" s="48" t="s">
        <v>276</v>
      </c>
      <c r="C97" s="2" t="s">
        <v>36</v>
      </c>
      <c r="D97" s="11" t="s">
        <v>200</v>
      </c>
      <c r="E97" s="5">
        <v>1</v>
      </c>
      <c r="F97" s="5" t="s">
        <v>195</v>
      </c>
      <c r="G97" s="2"/>
    </row>
    <row r="98" spans="1:8" hidden="1" x14ac:dyDescent="0.25">
      <c r="A98" s="2" t="s">
        <v>138</v>
      </c>
      <c r="B98" s="48" t="s">
        <v>276</v>
      </c>
      <c r="C98" s="2" t="s">
        <v>36</v>
      </c>
      <c r="D98" s="11" t="s">
        <v>200</v>
      </c>
      <c r="E98" s="5">
        <v>1</v>
      </c>
      <c r="F98" s="5" t="s">
        <v>195</v>
      </c>
      <c r="G98" s="2"/>
    </row>
    <row r="99" spans="1:8" ht="30" hidden="1" x14ac:dyDescent="0.25">
      <c r="A99" s="2" t="s">
        <v>139</v>
      </c>
      <c r="B99" s="48" t="s">
        <v>277</v>
      </c>
      <c r="C99" s="2" t="s">
        <v>36</v>
      </c>
      <c r="D99" s="11" t="s">
        <v>200</v>
      </c>
      <c r="E99" s="5">
        <v>1</v>
      </c>
      <c r="F99" s="5" t="s">
        <v>195</v>
      </c>
      <c r="G99" s="2"/>
    </row>
    <row r="100" spans="1:8" hidden="1" x14ac:dyDescent="0.25">
      <c r="A100" s="19" t="s">
        <v>140</v>
      </c>
      <c r="B100" s="40"/>
      <c r="C100" s="50"/>
      <c r="D100" s="22"/>
      <c r="E100" s="22"/>
      <c r="F100" s="22"/>
      <c r="G100" s="51"/>
    </row>
    <row r="101" spans="1:8" hidden="1" x14ac:dyDescent="0.25">
      <c r="A101" s="2" t="s">
        <v>141</v>
      </c>
      <c r="B101" s="48" t="s">
        <v>276</v>
      </c>
      <c r="C101" s="2" t="s">
        <v>36</v>
      </c>
      <c r="D101" s="11" t="s">
        <v>200</v>
      </c>
      <c r="E101" s="5">
        <v>1</v>
      </c>
      <c r="F101" s="5" t="s">
        <v>195</v>
      </c>
      <c r="G101" s="2"/>
    </row>
    <row r="102" spans="1:8" hidden="1" x14ac:dyDescent="0.25">
      <c r="A102" s="2" t="s">
        <v>142</v>
      </c>
      <c r="B102" s="48" t="s">
        <v>276</v>
      </c>
      <c r="C102" s="2" t="s">
        <v>36</v>
      </c>
      <c r="D102" s="11" t="s">
        <v>200</v>
      </c>
      <c r="E102" s="5">
        <v>1</v>
      </c>
      <c r="F102" s="5" t="s">
        <v>195</v>
      </c>
      <c r="G102" s="2"/>
    </row>
    <row r="103" spans="1:8" hidden="1" x14ac:dyDescent="0.25">
      <c r="A103" s="2" t="s">
        <v>143</v>
      </c>
      <c r="B103" s="48" t="s">
        <v>276</v>
      </c>
      <c r="C103" s="2" t="s">
        <v>36</v>
      </c>
      <c r="D103" s="11" t="s">
        <v>200</v>
      </c>
      <c r="E103" s="5">
        <v>1</v>
      </c>
      <c r="F103" s="5" t="s">
        <v>195</v>
      </c>
      <c r="G103" s="2"/>
    </row>
    <row r="104" spans="1:8" hidden="1" x14ac:dyDescent="0.25">
      <c r="A104" s="2" t="s">
        <v>144</v>
      </c>
      <c r="B104" s="48" t="s">
        <v>276</v>
      </c>
      <c r="C104" s="2" t="s">
        <v>36</v>
      </c>
      <c r="D104" s="11" t="s">
        <v>200</v>
      </c>
      <c r="E104" s="55">
        <v>1</v>
      </c>
      <c r="F104" s="5" t="s">
        <v>195</v>
      </c>
      <c r="G104" s="56"/>
    </row>
    <row r="105" spans="1:8" hidden="1" x14ac:dyDescent="0.25">
      <c r="A105" s="11" t="s">
        <v>299</v>
      </c>
      <c r="B105" s="18" t="s">
        <v>300</v>
      </c>
      <c r="C105" s="2" t="s">
        <v>36</v>
      </c>
      <c r="D105" s="11" t="s">
        <v>200</v>
      </c>
      <c r="E105" s="55">
        <v>1</v>
      </c>
      <c r="F105" s="5" t="s">
        <v>195</v>
      </c>
      <c r="G105" s="57">
        <v>1</v>
      </c>
      <c r="H105" s="5" t="s">
        <v>195</v>
      </c>
    </row>
    <row r="106" spans="1:8" hidden="1" x14ac:dyDescent="0.25">
      <c r="A106" s="19" t="s">
        <v>145</v>
      </c>
      <c r="B106" s="40"/>
      <c r="C106" s="50"/>
      <c r="D106" s="22"/>
      <c r="E106" s="22"/>
      <c r="F106" s="20"/>
      <c r="G106" s="51"/>
    </row>
    <row r="107" spans="1:8" hidden="1" x14ac:dyDescent="0.25">
      <c r="A107" s="2" t="s">
        <v>146</v>
      </c>
      <c r="B107" s="14" t="s">
        <v>278</v>
      </c>
      <c r="C107" s="2" t="s">
        <v>36</v>
      </c>
      <c r="D107" s="11" t="s">
        <v>200</v>
      </c>
      <c r="E107" s="55">
        <v>1</v>
      </c>
      <c r="F107" s="5" t="s">
        <v>195</v>
      </c>
      <c r="G107" s="56"/>
    </row>
    <row r="108" spans="1:8" ht="45" hidden="1" x14ac:dyDescent="0.25">
      <c r="A108" s="2" t="s">
        <v>147</v>
      </c>
      <c r="B108" s="14" t="s">
        <v>279</v>
      </c>
      <c r="C108" s="2" t="s">
        <v>290</v>
      </c>
      <c r="D108" s="11" t="s">
        <v>200</v>
      </c>
      <c r="E108" s="5">
        <v>1</v>
      </c>
      <c r="F108" s="5" t="s">
        <v>195</v>
      </c>
      <c r="G108" s="2" t="s">
        <v>207</v>
      </c>
    </row>
    <row r="109" spans="1:8" hidden="1" x14ac:dyDescent="0.25">
      <c r="A109" s="19" t="s">
        <v>148</v>
      </c>
      <c r="B109" s="12"/>
      <c r="C109" s="1"/>
      <c r="D109" s="20"/>
      <c r="E109" s="20"/>
      <c r="F109" s="13"/>
      <c r="G109" s="1"/>
    </row>
    <row r="110" spans="1:8" ht="51" hidden="1" x14ac:dyDescent="0.25">
      <c r="A110" s="19" t="s">
        <v>149</v>
      </c>
      <c r="B110" s="19"/>
      <c r="C110" s="1"/>
      <c r="D110" s="20"/>
      <c r="E110" s="20"/>
      <c r="F110" s="13"/>
      <c r="G110" s="1"/>
    </row>
    <row r="111" spans="1:8" ht="25.5" hidden="1" x14ac:dyDescent="0.25">
      <c r="A111" s="19" t="s">
        <v>150</v>
      </c>
      <c r="B111" s="12"/>
      <c r="C111" s="1"/>
      <c r="D111" s="20"/>
      <c r="E111" s="20"/>
      <c r="F111" s="13"/>
      <c r="G111" s="1"/>
    </row>
    <row r="112" spans="1:8" ht="38.25" hidden="1" x14ac:dyDescent="0.25">
      <c r="A112" s="19" t="s">
        <v>151</v>
      </c>
      <c r="B112" s="12"/>
      <c r="C112" s="1"/>
      <c r="D112" s="20"/>
      <c r="E112" s="20"/>
      <c r="F112" s="13"/>
      <c r="G112" s="1"/>
    </row>
    <row r="113" spans="1:7" ht="30" x14ac:dyDescent="0.25">
      <c r="A113" s="2" t="s">
        <v>152</v>
      </c>
      <c r="B113" s="14" t="s">
        <v>266</v>
      </c>
      <c r="C113" s="2" t="s">
        <v>180</v>
      </c>
      <c r="D113" s="11" t="s">
        <v>200</v>
      </c>
      <c r="E113" s="5">
        <v>1</v>
      </c>
      <c r="F113" s="5" t="s">
        <v>195</v>
      </c>
      <c r="G113" s="2"/>
    </row>
    <row r="114" spans="1:7" hidden="1" x14ac:dyDescent="0.25">
      <c r="A114" s="2" t="s">
        <v>153</v>
      </c>
      <c r="B114" s="14" t="s">
        <v>280</v>
      </c>
      <c r="C114" s="2" t="s">
        <v>180</v>
      </c>
      <c r="D114" s="11" t="s">
        <v>200</v>
      </c>
      <c r="E114" s="5">
        <v>1</v>
      </c>
      <c r="F114" s="5" t="s">
        <v>195</v>
      </c>
      <c r="G114" s="2"/>
    </row>
    <row r="115" spans="1:7" hidden="1" x14ac:dyDescent="0.25">
      <c r="A115" s="2" t="s">
        <v>154</v>
      </c>
      <c r="B115" s="14" t="s">
        <v>281</v>
      </c>
      <c r="C115" s="2" t="s">
        <v>180</v>
      </c>
      <c r="D115" s="11" t="s">
        <v>200</v>
      </c>
      <c r="E115" s="5">
        <v>1</v>
      </c>
      <c r="F115" s="5" t="s">
        <v>195</v>
      </c>
      <c r="G115" s="2"/>
    </row>
    <row r="116" spans="1:7" hidden="1" x14ac:dyDescent="0.25">
      <c r="A116" s="2" t="s">
        <v>155</v>
      </c>
      <c r="B116" s="14" t="s">
        <v>282</v>
      </c>
      <c r="C116" s="2" t="s">
        <v>180</v>
      </c>
      <c r="D116" s="11" t="s">
        <v>200</v>
      </c>
      <c r="E116" s="5">
        <v>1</v>
      </c>
      <c r="F116" s="5" t="s">
        <v>195</v>
      </c>
      <c r="G116" s="2"/>
    </row>
    <row r="117" spans="1:7" hidden="1" x14ac:dyDescent="0.25">
      <c r="A117" s="2" t="s">
        <v>156</v>
      </c>
      <c r="B117" s="14" t="s">
        <v>283</v>
      </c>
      <c r="C117" s="2" t="s">
        <v>180</v>
      </c>
      <c r="D117" s="11" t="s">
        <v>200</v>
      </c>
      <c r="E117" s="5">
        <v>1</v>
      </c>
      <c r="F117" s="5" t="s">
        <v>195</v>
      </c>
      <c r="G117" s="2"/>
    </row>
    <row r="118" spans="1:7" hidden="1" x14ac:dyDescent="0.25">
      <c r="A118" s="2" t="s">
        <v>157</v>
      </c>
      <c r="B118" s="14" t="s">
        <v>284</v>
      </c>
      <c r="C118" s="2" t="s">
        <v>180</v>
      </c>
      <c r="D118" s="11" t="s">
        <v>200</v>
      </c>
      <c r="E118" s="5">
        <v>1</v>
      </c>
      <c r="F118" s="5" t="s">
        <v>195</v>
      </c>
      <c r="G118" s="2"/>
    </row>
    <row r="119" spans="1:7" hidden="1" x14ac:dyDescent="0.25">
      <c r="A119" s="2" t="s">
        <v>156</v>
      </c>
      <c r="B119" s="14" t="s">
        <v>283</v>
      </c>
      <c r="C119" s="2" t="s">
        <v>180</v>
      </c>
      <c r="D119" s="11" t="s">
        <v>200</v>
      </c>
      <c r="E119" s="5">
        <v>1</v>
      </c>
      <c r="F119" s="5" t="s">
        <v>195</v>
      </c>
      <c r="G119" s="2"/>
    </row>
    <row r="120" spans="1:7" x14ac:dyDescent="0.25">
      <c r="A120" s="2" t="s">
        <v>158</v>
      </c>
      <c r="B120" s="14" t="s">
        <v>218</v>
      </c>
      <c r="C120" s="2" t="s">
        <v>180</v>
      </c>
      <c r="D120" s="11" t="s">
        <v>201</v>
      </c>
      <c r="E120" s="5">
        <v>1</v>
      </c>
      <c r="F120" s="5" t="s">
        <v>195</v>
      </c>
      <c r="G120" s="2"/>
    </row>
    <row r="121" spans="1:7" hidden="1" x14ac:dyDescent="0.25">
      <c r="A121" s="2" t="s">
        <v>159</v>
      </c>
      <c r="B121" s="14" t="s">
        <v>285</v>
      </c>
      <c r="C121" s="2" t="s">
        <v>180</v>
      </c>
      <c r="D121" s="11" t="s">
        <v>200</v>
      </c>
      <c r="E121" s="5">
        <v>1</v>
      </c>
      <c r="F121" s="5" t="s">
        <v>195</v>
      </c>
      <c r="G121" s="2"/>
    </row>
    <row r="122" spans="1:7" ht="30" hidden="1" x14ac:dyDescent="0.25">
      <c r="A122" s="2" t="s">
        <v>160</v>
      </c>
      <c r="B122" s="14" t="s">
        <v>265</v>
      </c>
      <c r="C122" s="2" t="s">
        <v>180</v>
      </c>
      <c r="D122" s="11" t="s">
        <v>200</v>
      </c>
      <c r="E122" s="5">
        <v>1</v>
      </c>
      <c r="F122" s="5" t="s">
        <v>195</v>
      </c>
      <c r="G122" s="2"/>
    </row>
    <row r="123" spans="1:7" hidden="1" x14ac:dyDescent="0.25">
      <c r="A123" s="2" t="s">
        <v>161</v>
      </c>
      <c r="B123" s="14" t="s">
        <v>286</v>
      </c>
      <c r="C123" s="2" t="s">
        <v>180</v>
      </c>
      <c r="D123" s="11" t="s">
        <v>200</v>
      </c>
      <c r="E123" s="5">
        <v>1</v>
      </c>
      <c r="F123" s="5" t="s">
        <v>195</v>
      </c>
      <c r="G123" s="2"/>
    </row>
    <row r="124" spans="1:7" hidden="1" x14ac:dyDescent="0.25">
      <c r="A124" s="2" t="s">
        <v>162</v>
      </c>
      <c r="B124" s="14" t="s">
        <v>287</v>
      </c>
      <c r="C124" s="2" t="s">
        <v>180</v>
      </c>
      <c r="D124" s="11" t="s">
        <v>297</v>
      </c>
      <c r="E124" s="5">
        <v>1</v>
      </c>
      <c r="F124" s="5" t="s">
        <v>195</v>
      </c>
      <c r="G124" s="2"/>
    </row>
    <row r="125" spans="1:7" x14ac:dyDescent="0.25">
      <c r="A125" s="2" t="s">
        <v>164</v>
      </c>
      <c r="B125" s="14" t="s">
        <v>288</v>
      </c>
      <c r="C125" s="2" t="s">
        <v>43</v>
      </c>
      <c r="D125" s="11" t="s">
        <v>201</v>
      </c>
      <c r="E125" s="5">
        <v>1</v>
      </c>
      <c r="F125" s="5" t="s">
        <v>195</v>
      </c>
      <c r="G125" s="2"/>
    </row>
    <row r="126" spans="1:7" x14ac:dyDescent="0.25">
      <c r="A126" s="2" t="s">
        <v>165</v>
      </c>
      <c r="B126" s="14" t="s">
        <v>289</v>
      </c>
      <c r="C126" s="2" t="s">
        <v>43</v>
      </c>
      <c r="D126" s="11" t="s">
        <v>201</v>
      </c>
      <c r="E126" s="5">
        <v>1</v>
      </c>
      <c r="F126" s="5" t="s">
        <v>195</v>
      </c>
      <c r="G126" s="2"/>
    </row>
  </sheetData>
  <autoFilter ref="A1:H126" xr:uid="{3263F545-750F-49F6-808F-3E8D879E6D4D}">
    <filterColumn colId="3">
      <filters>
        <filter val="ALCALDIA LOCAL"/>
      </filters>
    </filterColumn>
  </autoFilter>
  <conditionalFormatting sqref="E2:E9 E11:E21 E23:E26 E28:E30 E32:E33 E35:E44 E46:E58 E61:E65 E67 E69:E71 E73:E74 E76:E82 E84:E89 E91 E93:E99 E101:E105 E107:E108 E113:E126">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xr:uid="{F3EA68A8-E433-4DBC-8703-D7DAE14BD001}"/>
    <hyperlink ref="B11" r:id="rId2" xr:uid="{827C0858-8B39-4BC8-963E-92934A2CD8F5}"/>
    <hyperlink ref="B12" r:id="rId3" xr:uid="{27BEA0B5-854F-48D8-90BD-8F965FD54FEB}"/>
    <hyperlink ref="B13" r:id="rId4" xr:uid="{B3BE180D-62F2-45C6-A16D-78358A8BCDA8}"/>
    <hyperlink ref="B20" r:id="rId5" xr:uid="{47C915CB-D291-4B5B-B48C-4D83051C1D50}"/>
    <hyperlink ref="B25" r:id="rId6" xr:uid="{8F45B107-E31D-46A7-A68A-F1C1ED7C71A0}"/>
    <hyperlink ref="B28" r:id="rId7" xr:uid="{7B49B19C-FCD3-4DC0-B700-C90AB6C5BD00}"/>
    <hyperlink ref="B62" r:id="rId8" xr:uid="{3C671E34-6DEB-4DCD-A6A1-400FE1B6BBBE}"/>
    <hyperlink ref="B8" r:id="rId9" xr:uid="{AC8BCCDD-3D4D-40B0-87DE-FF056E4001A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vt:lpstr>
      <vt:lpstr>Hoja6</vt:lpstr>
      <vt:lpstr>CONSOLIDADO</vt:lpstr>
      <vt:lpstr>FILTROS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Sandra Mary Pereira Lizcano</cp:lastModifiedBy>
  <dcterms:created xsi:type="dcterms:W3CDTF">2023-07-19T14:38:35Z</dcterms:created>
  <dcterms:modified xsi:type="dcterms:W3CDTF">2026-04-08T21:54:25Z</dcterms:modified>
</cp:coreProperties>
</file>