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showInkAnnotation="0" defaultThemeVersion="124226"/>
  <mc:AlternateContent xmlns:mc="http://schemas.openxmlformats.org/markup-compatibility/2006">
    <mc:Choice Requires="x15">
      <x15ac:absPath xmlns:x15ac="http://schemas.microsoft.com/office/spreadsheetml/2010/11/ac" url="C:\Users\johan\Downloads\publicación\"/>
    </mc:Choice>
  </mc:AlternateContent>
  <xr:revisionPtr revIDLastSave="0" documentId="8_{8A014E06-F52A-4F1B-82BB-56A95AD24D0F}" xr6:coauthVersionLast="47" xr6:coauthVersionMax="47" xr10:uidLastSave="{00000000-0000-0000-0000-000000000000}"/>
  <bookViews>
    <workbookView xWindow="-110" yWindow="-110" windowWidth="19420" windowHeight="10300" firstSheet="1" activeTab="1" xr2:uid="{00000000-000D-0000-FFFF-FFFF00000000}"/>
  </bookViews>
  <sheets>
    <sheet name="Ajustado_VF_" sheetId="7" state="hidden" r:id="rId1"/>
    <sheet name="Formato" sheetId="4" r:id="rId2"/>
    <sheet name="Hoja2" sheetId="6" state="hidden" r:id="rId3"/>
    <sheet name="Hoja1" sheetId="5" state="hidden" r:id="rId4"/>
  </sheets>
  <definedNames>
    <definedName name="_xlnm._FilterDatabase" localSheetId="0" hidden="1">Ajustado_VF_!$A$11:$DZ$11</definedName>
    <definedName name="_xlnm._FilterDatabase" localSheetId="1" hidden="1">Formato!$A$11:$DY$11</definedName>
    <definedName name="_xlnm.Print_Area" localSheetId="0">Ajustado_VF_!$A$1:$Y$11</definedName>
    <definedName name="_xlnm.Print_Area" localSheetId="1">Formato!$A$1:$X$11</definedName>
    <definedName name="Excel_BuiltIn_Print_Titles_1">#REF!</definedName>
    <definedName name="_xlnm.Print_Titles" localSheetId="0">Ajustado_VF_!$1:$11</definedName>
    <definedName name="_xlnm.Print_Titles" localSheetId="1">Formato!$1:$11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K12" i="4" l="1"/>
  <c r="AL12" i="4" s="1"/>
  <c r="M12" i="4" l="1"/>
  <c r="R12" i="7"/>
  <c r="T12" i="7"/>
  <c r="W12" i="7"/>
  <c r="Y12" i="7"/>
  <c r="AB12" i="7"/>
  <c r="AD12" i="7"/>
  <c r="AG12" i="7"/>
  <c r="AI12" i="7"/>
  <c r="AM12" i="7"/>
  <c r="R13" i="7"/>
  <c r="T13" i="7"/>
  <c r="W13" i="7"/>
  <c r="Y13" i="7"/>
  <c r="AB13" i="7"/>
  <c r="AD13" i="7"/>
  <c r="AG13" i="7"/>
  <c r="AI13" i="7"/>
  <c r="AM13" i="7"/>
  <c r="R14" i="7"/>
  <c r="T14" i="7"/>
  <c r="W14" i="7"/>
  <c r="Y14" i="7"/>
  <c r="AB14" i="7"/>
  <c r="AD14" i="7"/>
  <c r="AG14" i="7"/>
  <c r="AI14" i="7"/>
  <c r="AM14" i="7"/>
  <c r="R15" i="7"/>
  <c r="T15" i="7"/>
  <c r="W15" i="7"/>
  <c r="Y15" i="7"/>
  <c r="AB15" i="7"/>
  <c r="AD15" i="7"/>
  <c r="AG15" i="7"/>
  <c r="AI15" i="7"/>
  <c r="AM15" i="7"/>
  <c r="R16" i="7"/>
  <c r="T16" i="7"/>
  <c r="W16" i="7"/>
  <c r="Y16" i="7"/>
  <c r="AB16" i="7"/>
  <c r="AD16" i="7"/>
  <c r="AG16" i="7"/>
  <c r="AI16" i="7"/>
  <c r="AM16" i="7"/>
  <c r="R17" i="7"/>
  <c r="T17" i="7"/>
  <c r="W17" i="7"/>
  <c r="Y17" i="7"/>
  <c r="AB17" i="7"/>
  <c r="AD17" i="7"/>
  <c r="AG17" i="7"/>
  <c r="AI17" i="7"/>
  <c r="AM17" i="7"/>
  <c r="R18" i="7"/>
  <c r="T18" i="7"/>
  <c r="W18" i="7"/>
  <c r="Y18" i="7"/>
  <c r="AB18" i="7"/>
  <c r="AD18" i="7"/>
  <c r="AG18" i="7"/>
  <c r="AI18" i="7"/>
  <c r="AM18" i="7"/>
  <c r="R19" i="7"/>
  <c r="T19" i="7"/>
  <c r="W19" i="7"/>
  <c r="Y19" i="7"/>
  <c r="AB19" i="7"/>
  <c r="AD19" i="7"/>
  <c r="AG19" i="7"/>
  <c r="AI19" i="7"/>
  <c r="AM19" i="7"/>
  <c r="R20" i="7"/>
  <c r="T20" i="7"/>
  <c r="W20" i="7"/>
  <c r="Y20" i="7"/>
  <c r="AB20" i="7"/>
  <c r="AD20" i="7"/>
  <c r="AG20" i="7"/>
  <c r="AI20" i="7"/>
  <c r="AM20" i="7"/>
  <c r="R21" i="7"/>
  <c r="T21" i="7"/>
  <c r="W21" i="7"/>
  <c r="Y21" i="7"/>
  <c r="AB21" i="7"/>
  <c r="AD21" i="7"/>
  <c r="AG21" i="7"/>
  <c r="AI21" i="7"/>
  <c r="AM21" i="7"/>
  <c r="R22" i="7"/>
  <c r="T22" i="7"/>
  <c r="W22" i="7"/>
  <c r="Y22" i="7"/>
  <c r="AB22" i="7"/>
  <c r="AD22" i="7"/>
  <c r="AG22" i="7"/>
  <c r="AI22" i="7"/>
  <c r="AM22" i="7"/>
  <c r="R23" i="7"/>
  <c r="T23" i="7"/>
  <c r="W23" i="7"/>
  <c r="Y23" i="7"/>
  <c r="AB23" i="7"/>
  <c r="AD23" i="7"/>
  <c r="AG23" i="7"/>
  <c r="AI23" i="7"/>
  <c r="AM23" i="7"/>
  <c r="R24" i="7"/>
  <c r="T24" i="7"/>
  <c r="W24" i="7"/>
  <c r="Y24" i="7"/>
  <c r="AB24" i="7"/>
  <c r="AD24" i="7"/>
  <c r="AG24" i="7"/>
  <c r="AI24" i="7"/>
  <c r="AM24" i="7"/>
  <c r="R25" i="7"/>
  <c r="T25" i="7"/>
  <c r="W25" i="7"/>
  <c r="Y25" i="7"/>
  <c r="AB25" i="7"/>
  <c r="AD25" i="7"/>
  <c r="AG25" i="7"/>
  <c r="AI25" i="7"/>
  <c r="AM25" i="7"/>
  <c r="R26" i="7"/>
  <c r="T26" i="7"/>
  <c r="W26" i="7"/>
  <c r="Y26" i="7"/>
  <c r="AB26" i="7"/>
  <c r="AD26" i="7"/>
  <c r="AG26" i="7"/>
  <c r="AI26" i="7"/>
  <c r="AM26" i="7"/>
  <c r="R27" i="7"/>
  <c r="T27" i="7"/>
  <c r="W27" i="7"/>
  <c r="Y27" i="7"/>
  <c r="AB27" i="7"/>
  <c r="AD27" i="7"/>
  <c r="AG27" i="7"/>
  <c r="AI27" i="7"/>
  <c r="AM27" i="7"/>
  <c r="R28" i="7"/>
  <c r="T28" i="7"/>
  <c r="W28" i="7"/>
  <c r="Y28" i="7"/>
  <c r="AB28" i="7"/>
  <c r="AD28" i="7"/>
  <c r="AG28" i="7"/>
  <c r="AI28" i="7"/>
  <c r="AM28" i="7"/>
  <c r="R29" i="7"/>
  <c r="T29" i="7"/>
  <c r="W29" i="7"/>
  <c r="Y29" i="7"/>
  <c r="AB29" i="7"/>
  <c r="AD29" i="7"/>
  <c r="AG29" i="7"/>
  <c r="AI29" i="7"/>
  <c r="AM29" i="7"/>
  <c r="R30" i="7"/>
  <c r="T30" i="7"/>
  <c r="W30" i="7"/>
  <c r="Y30" i="7"/>
  <c r="AB30" i="7"/>
  <c r="AD30" i="7"/>
  <c r="AG30" i="7"/>
  <c r="AI30" i="7"/>
  <c r="AM30" i="7"/>
  <c r="R31" i="7"/>
  <c r="T31" i="7"/>
  <c r="W31" i="7"/>
  <c r="Y31" i="7"/>
  <c r="AB31" i="7"/>
  <c r="AD31" i="7"/>
  <c r="AG31" i="7"/>
  <c r="AI31" i="7"/>
  <c r="AM31" i="7"/>
  <c r="R32" i="7"/>
  <c r="T32" i="7"/>
  <c r="W32" i="7"/>
  <c r="Y32" i="7"/>
  <c r="AB32" i="7"/>
  <c r="AD32" i="7"/>
  <c r="AG32" i="7"/>
  <c r="AI32" i="7"/>
  <c r="AM32" i="7"/>
  <c r="R33" i="7"/>
  <c r="T33" i="7"/>
  <c r="W33" i="7"/>
  <c r="Y33" i="7"/>
  <c r="AB33" i="7"/>
  <c r="AD33" i="7"/>
  <c r="AG33" i="7"/>
  <c r="AI33" i="7"/>
  <c r="AM33" i="7"/>
  <c r="R34" i="7"/>
  <c r="T34" i="7"/>
  <c r="W34" i="7"/>
  <c r="Y34" i="7"/>
  <c r="AB34" i="7"/>
  <c r="AD34" i="7"/>
  <c r="AG34" i="7"/>
  <c r="AI34" i="7"/>
  <c r="AM34" i="7"/>
  <c r="R35" i="7"/>
  <c r="T35" i="7"/>
  <c r="W35" i="7"/>
  <c r="Y35" i="7"/>
  <c r="AB35" i="7"/>
  <c r="AD35" i="7"/>
  <c r="AG35" i="7"/>
  <c r="AI35" i="7"/>
  <c r="AM35" i="7"/>
  <c r="R36" i="7"/>
  <c r="T36" i="7"/>
  <c r="W36" i="7"/>
  <c r="Y36" i="7"/>
  <c r="AB36" i="7"/>
  <c r="AD36" i="7"/>
  <c r="AG36" i="7"/>
  <c r="AI36" i="7"/>
  <c r="AM36" i="7"/>
  <c r="R37" i="7"/>
  <c r="T37" i="7"/>
  <c r="W37" i="7"/>
  <c r="Y37" i="7"/>
  <c r="AB37" i="7"/>
  <c r="AD37" i="7"/>
  <c r="AG37" i="7"/>
  <c r="AI37" i="7"/>
  <c r="AM37" i="7"/>
  <c r="R38" i="7"/>
  <c r="T38" i="7"/>
  <c r="W38" i="7"/>
  <c r="Y38" i="7"/>
  <c r="AB38" i="7"/>
  <c r="AD38" i="7"/>
  <c r="AG38" i="7"/>
  <c r="AI38" i="7"/>
  <c r="AM38" i="7"/>
  <c r="AM39" i="7"/>
  <c r="AF12" i="4"/>
  <c r="AH12" i="4" s="1"/>
  <c r="AA12" i="4"/>
  <c r="AC12" i="4" s="1"/>
  <c r="V12" i="4"/>
  <c r="X12" i="4" s="1"/>
  <c r="Q12" i="4"/>
  <c r="S12" i="4" s="1"/>
  <c r="AL13"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Yamile Espinosa Galindo</author>
    <author>Usuario</author>
  </authors>
  <commentList>
    <comment ref="C6" authorId="0" shapeId="0" xr:uid="{2D72AADD-80D8-4929-875B-E37585F7E252}">
      <text>
        <r>
          <rPr>
            <b/>
            <sz val="9"/>
            <color indexed="81"/>
            <rFont val="Tahoma"/>
            <family val="2"/>
          </rPr>
          <t>Escriba el nombre del plan objeto de formulación y seguimiento</t>
        </r>
      </text>
    </comment>
    <comment ref="C7" authorId="0" shapeId="0" xr:uid="{B9A82756-D48E-41EA-B040-CCE3426CF523}">
      <text>
        <r>
          <rPr>
            <b/>
            <sz val="9"/>
            <color indexed="81"/>
            <rFont val="Tahoma"/>
            <family val="2"/>
          </rPr>
          <t xml:space="preserve">Indique el año para el cual se formula el plan </t>
        </r>
      </text>
    </comment>
    <comment ref="P10" authorId="1" shapeId="0" xr:uid="{FD2A37FC-D81A-4B37-B6F4-2FD7A63B1D74}">
      <text>
        <r>
          <rPr>
            <b/>
            <sz val="9"/>
            <color indexed="81"/>
            <rFont val="Tahoma"/>
            <family val="2"/>
          </rPr>
          <t>Seleccione la política de MIPG asociada a la meta</t>
        </r>
      </text>
    </comment>
    <comment ref="Q10" authorId="1" shapeId="0" xr:uid="{4DDA4B86-B2F7-440A-99B9-E4585EE88B6F}">
      <text>
        <r>
          <rPr>
            <b/>
            <sz val="9"/>
            <color indexed="81"/>
            <rFont val="Tahoma"/>
            <family val="2"/>
          </rPr>
          <t>Seleccione el proyecto de inversión que financia o aporta al cumplimiento de la meta. En caso contrario, indique NO APLICA</t>
        </r>
      </text>
    </comment>
    <comment ref="AL10" authorId="0" shapeId="0" xr:uid="{68B053D4-8495-4A2F-B581-14F3EE30E14F}">
      <text>
        <r>
          <rPr>
            <b/>
            <sz val="9"/>
            <color indexed="81"/>
            <rFont val="Tahoma"/>
            <family val="2"/>
          </rPr>
          <t xml:space="preserve">Indique la magnitud ejecutada acumulada para la vigencia </t>
        </r>
      </text>
    </comment>
    <comment ref="AM10" authorId="0" shapeId="0" xr:uid="{0521D17D-5F68-4AA4-B96A-28622BFFD003}">
      <text>
        <r>
          <rPr>
            <b/>
            <sz val="9"/>
            <color indexed="81"/>
            <rFont val="Tahoma"/>
            <family val="2"/>
          </rPr>
          <t>Es el resultado porcentual de dividir el total ejecutado vs. el total programado. En caso de sobre ejecución, el resultado máximo es el 100%</t>
        </r>
      </text>
    </comment>
    <comment ref="A11" authorId="0" shapeId="0" xr:uid="{F6DDC00B-190E-475F-B532-4FA3988D84D1}">
      <text>
        <r>
          <rPr>
            <b/>
            <sz val="9"/>
            <color indexed="81"/>
            <rFont val="Tahoma"/>
            <family val="2"/>
          </rPr>
          <t>Indique el número del objetivo estratégico establecido en el Plan Estratégico Institucional vigente</t>
        </r>
      </text>
    </comment>
    <comment ref="B11" authorId="0" shapeId="0" xr:uid="{CEC342C8-A51A-446C-9CE8-51417B827FDF}">
      <text>
        <r>
          <rPr>
            <b/>
            <sz val="9"/>
            <color indexed="81"/>
            <rFont val="Tahoma"/>
            <family val="2"/>
          </rPr>
          <t>Escriba el objetivo estratégico tal como está establecido en el Plan Estratégico Institucional</t>
        </r>
      </text>
    </comment>
    <comment ref="C11" authorId="0" shapeId="0" xr:uid="{2212A8BF-A950-4D88-80B4-1EC7AA921133}">
      <text>
        <r>
          <rPr>
            <b/>
            <sz val="9"/>
            <color indexed="81"/>
            <rFont val="Tahoma"/>
            <family val="2"/>
          </rPr>
          <t xml:space="preserve">Indique el nombre del proceso asociado a la meta
</t>
        </r>
      </text>
    </comment>
    <comment ref="D11" authorId="0" shapeId="0" xr:uid="{62CBD0BD-9B74-4F51-BBFC-C5422FC210E0}">
      <text>
        <r>
          <rPr>
            <b/>
            <sz val="9"/>
            <color indexed="81"/>
            <rFont val="Tahoma"/>
            <family val="2"/>
          </rPr>
          <t>Incluya el número de la meta de forma secuencial. Ej.: 1, 2, 3, etc</t>
        </r>
        <r>
          <rPr>
            <sz val="9"/>
            <color indexed="81"/>
            <rFont val="Tahoma"/>
            <family val="2"/>
          </rPr>
          <t xml:space="preserve">
</t>
        </r>
      </text>
    </comment>
    <comment ref="F11" authorId="0" shapeId="0" xr:uid="{A7A6DA07-CAA1-4A21-8C46-12B7B230DA38}">
      <text>
        <r>
          <rPr>
            <b/>
            <sz val="9"/>
            <color indexed="81"/>
            <rFont val="Tahoma"/>
            <family val="2"/>
          </rPr>
          <t>Redacte la meta iniciando con un verbo rector fuerte redactado en infinito, incluya la magnitud, unidad de medida y complemento (demás características de la meta). Ej. 
"Capacitar a 530 ciudadanos en materia de políticas públicas étnicas"</t>
        </r>
      </text>
    </comment>
    <comment ref="G11" authorId="0" shapeId="0" xr:uid="{0C6743B3-B48E-45AE-8115-9AB281189C73}">
      <text>
        <r>
          <rPr>
            <b/>
            <sz val="9"/>
            <color indexed="81"/>
            <rFont val="Tahoma"/>
            <family val="2"/>
          </rPr>
          <t>Indique la fórmula que permite medir la meta propuesta, de acuerdo con su unidad de medida</t>
        </r>
      </text>
    </comment>
    <comment ref="H11" authorId="0" shapeId="0" xr:uid="{FC30EC78-0FE5-4BB5-80CD-47EA7EFF33D6}">
      <text>
        <r>
          <rPr>
            <b/>
            <sz val="9"/>
            <color indexed="81"/>
            <rFont val="Tahoma"/>
            <family val="2"/>
          </rPr>
          <t>Escriba el nombre de la dependencia o área responsable del cumplimiento de la meta, y si lo requiere, incluya además el nombre del grupo de trabajo. Ej. Dirección Administrativa - Grupo de Inventarios</t>
        </r>
      </text>
    </comment>
    <comment ref="I11" authorId="0" shapeId="0" xr:uid="{AA842E19-0AE6-4EA7-A5E3-3B315448B867}">
      <text>
        <r>
          <rPr>
            <b/>
            <sz val="9"/>
            <color indexed="81"/>
            <rFont val="Tahoma"/>
            <family val="2"/>
          </rPr>
          <t xml:space="preserve">Seleccione el tipo de programación de la meta, de acuerdo con las programaciones trimestrales </t>
        </r>
      </text>
    </comment>
    <comment ref="J11" authorId="0" shapeId="0" xr:uid="{39E2F7D2-8EF5-4360-84A0-F2728958CC07}">
      <text>
        <r>
          <rPr>
            <b/>
            <sz val="9"/>
            <color indexed="81"/>
            <rFont val="Tahoma"/>
            <family val="2"/>
          </rPr>
          <t>Incluya la magnitud de la meta programada para el trimestre</t>
        </r>
        <r>
          <rPr>
            <sz val="9"/>
            <color indexed="81"/>
            <rFont val="Tahoma"/>
            <family val="2"/>
          </rPr>
          <t xml:space="preserve">
</t>
        </r>
      </text>
    </comment>
    <comment ref="K11" authorId="0" shapeId="0" xr:uid="{C7C4029A-EC71-46E1-B934-3ECD6878FA9F}">
      <text>
        <r>
          <rPr>
            <b/>
            <sz val="9"/>
            <color indexed="81"/>
            <rFont val="Tahoma"/>
            <family val="2"/>
          </rPr>
          <t>Incluya la magnitud de la meta programada para el trimestre</t>
        </r>
      </text>
    </comment>
    <comment ref="L11" authorId="0" shapeId="0" xr:uid="{62F2F124-E40E-4351-869D-3B0795ECBE70}">
      <text>
        <r>
          <rPr>
            <b/>
            <sz val="9"/>
            <color indexed="81"/>
            <rFont val="Tahoma"/>
            <family val="2"/>
          </rPr>
          <t>Incluya la magnitud de la meta programada para el trimestre</t>
        </r>
      </text>
    </comment>
    <comment ref="M11" authorId="0" shapeId="0" xr:uid="{C2E173CA-8537-4199-AE08-5396DA206167}">
      <text>
        <r>
          <rPr>
            <b/>
            <sz val="9"/>
            <color indexed="81"/>
            <rFont val="Tahoma"/>
            <family val="2"/>
          </rPr>
          <t>Incluya la magnitud de la meta programada para el trimestre</t>
        </r>
      </text>
    </comment>
    <comment ref="N11" authorId="0" shapeId="0" xr:uid="{32229BF5-92D8-4456-BAE0-6A1483FD1924}">
      <text>
        <r>
          <rPr>
            <b/>
            <sz val="9"/>
            <color indexed="81"/>
            <rFont val="Tahoma"/>
            <family val="2"/>
          </rPr>
          <t>Incluya el total de la magnitud de la meta para la vigencia. Debe ser coherente con la redacción de la meta.</t>
        </r>
      </text>
    </comment>
    <comment ref="O11" authorId="0" shapeId="0" xr:uid="{EA0FA2A8-1211-4958-A2BE-5EC5ADF7A950}">
      <text>
        <r>
          <rPr>
            <b/>
            <sz val="9"/>
            <color indexed="81"/>
            <rFont val="Tahoma"/>
            <family val="2"/>
          </rPr>
          <t>Escriba el nombre del entregable que demuestra el cumplimiento de la meta, el cual será presentado como evidencia durante su seguimiento</t>
        </r>
      </text>
    </comment>
    <comment ref="R11" authorId="0" shapeId="0" xr:uid="{22F40FF4-99CD-4C76-B0B9-187DFFA9472D}">
      <text>
        <r>
          <rPr>
            <b/>
            <sz val="9"/>
            <color indexed="81"/>
            <rFont val="Tahoma"/>
            <family val="2"/>
          </rPr>
          <t xml:space="preserve">Indique la magnitud programada para el trimestre
</t>
        </r>
        <r>
          <rPr>
            <sz val="9"/>
            <color indexed="81"/>
            <rFont val="Tahoma"/>
            <family val="2"/>
          </rPr>
          <t xml:space="preserve">
</t>
        </r>
      </text>
    </comment>
    <comment ref="S11" authorId="0" shapeId="0" xr:uid="{9009A483-9E03-4339-9AA7-60E3D5E4F87B}">
      <text>
        <r>
          <rPr>
            <b/>
            <sz val="9"/>
            <color indexed="81"/>
            <rFont val="Tahoma"/>
            <family val="2"/>
          </rPr>
          <t xml:space="preserve">Indique la magnitud ejecutada. Corresponde al resultado de medir el indicador de la meta
</t>
        </r>
      </text>
    </comment>
    <comment ref="T11" authorId="0" shapeId="0" xr:uid="{EC74AE62-0612-4A4E-951E-47F08F535513}">
      <text>
        <r>
          <rPr>
            <b/>
            <sz val="9"/>
            <color indexed="81"/>
            <rFont val="Tahoma"/>
            <family val="2"/>
          </rPr>
          <t>Es el resultado porcentual de dividir lo ejecutado vs. lo programado. En caso de sobre ejecución, el resultado máximo es el 100%</t>
        </r>
      </text>
    </comment>
    <comment ref="U11" authorId="0" shapeId="0" xr:uid="{57FB9078-BF75-470A-BE6E-3232755B7E91}">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V11" authorId="0" shapeId="0" xr:uid="{2BDD9835-ACFE-4DFC-89D5-C3935D78565F}">
      <text>
        <r>
          <rPr>
            <b/>
            <sz val="9"/>
            <color indexed="81"/>
            <rFont val="Tahoma"/>
            <family val="2"/>
          </rPr>
          <t>Indicar el nombre concreto de la evidencia aportada para el periodo. Debe ser coherente con el Entregable (Columna N)</t>
        </r>
      </text>
    </comment>
    <comment ref="W11" authorId="0" shapeId="0" xr:uid="{24CDE6E1-5678-450A-B11C-F9CEAED783C6}">
      <text>
        <r>
          <rPr>
            <b/>
            <sz val="9"/>
            <color indexed="81"/>
            <rFont val="Tahoma"/>
            <family val="2"/>
          </rPr>
          <t xml:space="preserve">Indique la magnitud programada para el trimestre
</t>
        </r>
        <r>
          <rPr>
            <sz val="9"/>
            <color indexed="81"/>
            <rFont val="Tahoma"/>
            <family val="2"/>
          </rPr>
          <t xml:space="preserve">
</t>
        </r>
      </text>
    </comment>
    <comment ref="X11" authorId="0" shapeId="0" xr:uid="{B8171539-8761-407C-8301-633FB617FC30}">
      <text>
        <r>
          <rPr>
            <b/>
            <sz val="9"/>
            <color indexed="81"/>
            <rFont val="Tahoma"/>
            <family val="2"/>
          </rPr>
          <t xml:space="preserve">Indique la magnitud ejecutada. Corresponde al resultado de medir el indicador de la meta
</t>
        </r>
      </text>
    </comment>
    <comment ref="Y11" authorId="0" shapeId="0" xr:uid="{9C73287F-18A6-451E-AED6-6AC15F71461F}">
      <text>
        <r>
          <rPr>
            <b/>
            <sz val="9"/>
            <color indexed="81"/>
            <rFont val="Tahoma"/>
            <family val="2"/>
          </rPr>
          <t>Es el resultado porcentual de dividir lo ejecutado vs. lo programado. En caso de sobre ejecución, el resultado máximo es el 100%</t>
        </r>
      </text>
    </comment>
    <comment ref="Z11" authorId="0" shapeId="0" xr:uid="{ABB92F25-6012-4E77-95C0-70F106BBC1C7}">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A11" authorId="0" shapeId="0" xr:uid="{E10760F1-34D5-47DF-994B-ADECAF30CADB}">
      <text>
        <r>
          <rPr>
            <b/>
            <sz val="9"/>
            <color indexed="81"/>
            <rFont val="Tahoma"/>
            <family val="2"/>
          </rPr>
          <t>Indicar el nombre concreto de la evidencia aportada para el periodo. Debe ser coherente con el Entregable (Columna N)</t>
        </r>
      </text>
    </comment>
    <comment ref="AB11" authorId="0" shapeId="0" xr:uid="{D51701D3-BC1E-4A28-BCD4-FD340509A6AC}">
      <text>
        <r>
          <rPr>
            <b/>
            <sz val="9"/>
            <color indexed="81"/>
            <rFont val="Tahoma"/>
            <family val="2"/>
          </rPr>
          <t xml:space="preserve">Indique la magnitud programada para el trimestre
</t>
        </r>
        <r>
          <rPr>
            <sz val="9"/>
            <color indexed="81"/>
            <rFont val="Tahoma"/>
            <family val="2"/>
          </rPr>
          <t xml:space="preserve">
</t>
        </r>
      </text>
    </comment>
    <comment ref="AC11" authorId="0" shapeId="0" xr:uid="{BD4FD0E5-D7C4-46D1-9560-78BF19928B15}">
      <text>
        <r>
          <rPr>
            <b/>
            <sz val="9"/>
            <color indexed="81"/>
            <rFont val="Tahoma"/>
            <family val="2"/>
          </rPr>
          <t xml:space="preserve">Indique la magnitud ejecutada. Corresponde al resultado de medir el indicador de la meta
</t>
        </r>
      </text>
    </comment>
    <comment ref="AD11" authorId="0" shapeId="0" xr:uid="{4475CA05-7D50-4337-A9E7-E3DA4D06C927}">
      <text>
        <r>
          <rPr>
            <b/>
            <sz val="9"/>
            <color indexed="81"/>
            <rFont val="Tahoma"/>
            <family val="2"/>
          </rPr>
          <t>Es el resultado porcentual de dividir lo ejecutado vs. lo programado. En caso de sobre ejecución, el resultado máximo es el 100%</t>
        </r>
      </text>
    </comment>
    <comment ref="AE11" authorId="0" shapeId="0" xr:uid="{439BC022-196E-4E69-BF04-08EF25AA8A53}">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F11" authorId="0" shapeId="0" xr:uid="{CCAAFDF9-B3A3-485B-896B-3195D8F49ABB}">
      <text>
        <r>
          <rPr>
            <b/>
            <sz val="9"/>
            <color indexed="81"/>
            <rFont val="Tahoma"/>
            <family val="2"/>
          </rPr>
          <t>Indicar el nombre concreto de la evidencia aportada para el periodo. Debe ser coherente con el Entregable (Columna N)</t>
        </r>
      </text>
    </comment>
    <comment ref="AG11" authorId="0" shapeId="0" xr:uid="{8A42D56D-C112-49FF-8916-EA51CAB473E1}">
      <text>
        <r>
          <rPr>
            <b/>
            <sz val="9"/>
            <color indexed="81"/>
            <rFont val="Tahoma"/>
            <family val="2"/>
          </rPr>
          <t xml:space="preserve">Indique la magnitud programada para el trimestre
</t>
        </r>
        <r>
          <rPr>
            <sz val="9"/>
            <color indexed="81"/>
            <rFont val="Tahoma"/>
            <family val="2"/>
          </rPr>
          <t xml:space="preserve">
</t>
        </r>
      </text>
    </comment>
    <comment ref="AH11" authorId="0" shapeId="0" xr:uid="{D96973B7-395C-4775-86B9-2F144CAE234D}">
      <text>
        <r>
          <rPr>
            <b/>
            <sz val="9"/>
            <color indexed="81"/>
            <rFont val="Tahoma"/>
            <family val="2"/>
          </rPr>
          <t xml:space="preserve">Indique la magnitud ejecutada. Corresponde al resultado de medir el indicador de la meta
</t>
        </r>
      </text>
    </comment>
    <comment ref="AI11" authorId="0" shapeId="0" xr:uid="{FE700EAC-29B6-4969-8870-999EBFF328A3}">
      <text>
        <r>
          <rPr>
            <b/>
            <sz val="9"/>
            <color indexed="81"/>
            <rFont val="Tahoma"/>
            <family val="2"/>
          </rPr>
          <t>Es el resultado porcentual de dividir lo ejecutado vs. lo programado. En caso de sobre ejecución, el resultado máximo es el 100%</t>
        </r>
      </text>
    </comment>
    <comment ref="AJ11" authorId="0" shapeId="0" xr:uid="{D886C5A4-9280-4798-98FE-0F44038FCBDE}">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K11" authorId="0" shapeId="0" xr:uid="{BD233DAC-5D1A-45CC-AB5D-1AC30CE4586E}">
      <text>
        <r>
          <rPr>
            <b/>
            <sz val="9"/>
            <color indexed="81"/>
            <rFont val="Tahoma"/>
            <family val="2"/>
          </rPr>
          <t>Indicar el nombre concreto de la evidencia aportada para el periodo. Debe ser coherente con el Entregable (Columna 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Yamile Espinosa Galindo</author>
    <author>Usuario</author>
  </authors>
  <commentList>
    <comment ref="C6" authorId="0" shapeId="0" xr:uid="{BA6F0767-61C7-4569-803C-6B814B8BCA46}">
      <text>
        <r>
          <rPr>
            <b/>
            <sz val="9"/>
            <color indexed="81"/>
            <rFont val="Tahoma"/>
            <family val="2"/>
          </rPr>
          <t>Escriba el nombre del plan objeto de formulación y seguimiento</t>
        </r>
      </text>
    </comment>
    <comment ref="C7" authorId="0" shapeId="0" xr:uid="{A956DD34-E401-4371-878C-97C75387CAF7}">
      <text>
        <r>
          <rPr>
            <b/>
            <sz val="9"/>
            <color indexed="81"/>
            <rFont val="Tahoma"/>
            <family val="2"/>
          </rPr>
          <t xml:space="preserve">Indique el año para el cual se formula el plan </t>
        </r>
      </text>
    </comment>
    <comment ref="O10" authorId="1" shapeId="0" xr:uid="{D6F92E8B-BF5E-40DB-9476-FE73127996FF}">
      <text>
        <r>
          <rPr>
            <b/>
            <sz val="9"/>
            <color indexed="81"/>
            <rFont val="Tahoma"/>
            <family val="2"/>
          </rPr>
          <t>Seleccione la política de MIPG asociada a la meta</t>
        </r>
      </text>
    </comment>
    <comment ref="P10" authorId="1" shapeId="0" xr:uid="{0F4B2B1F-88C3-4213-9143-9D3CA025DF50}">
      <text>
        <r>
          <rPr>
            <b/>
            <sz val="9"/>
            <color indexed="81"/>
            <rFont val="Tahoma"/>
            <family val="2"/>
          </rPr>
          <t>Seleccione el proyecto de inversión que financia o aporta al cumplimiento de la meta. En caso contrario, indique NO APLICA</t>
        </r>
      </text>
    </comment>
    <comment ref="AK10" authorId="0" shapeId="0" xr:uid="{EE2E317C-9539-4DD5-8FA0-07F862C11BE4}">
      <text>
        <r>
          <rPr>
            <b/>
            <sz val="9"/>
            <color indexed="81"/>
            <rFont val="Tahoma"/>
            <family val="2"/>
          </rPr>
          <t xml:space="preserve">Indique la magnitud ejecutada acumulada para la vigencia </t>
        </r>
      </text>
    </comment>
    <comment ref="AL10" authorId="0" shapeId="0" xr:uid="{C76AE1C2-3CAD-4D09-B96F-D1D357FDE658}">
      <text>
        <r>
          <rPr>
            <b/>
            <sz val="9"/>
            <color indexed="81"/>
            <rFont val="Tahoma"/>
            <family val="2"/>
          </rPr>
          <t>Es el resultado porcentual de dividir el total ejecutado vs. el total programado. En caso de sobre ejecución, el resultado máximo es el 100%</t>
        </r>
      </text>
    </comment>
    <comment ref="A11" authorId="0" shapeId="0" xr:uid="{CD361512-7841-47A0-8DF9-A5A5063382A7}">
      <text>
        <r>
          <rPr>
            <b/>
            <sz val="9"/>
            <color indexed="81"/>
            <rFont val="Tahoma"/>
            <family val="2"/>
          </rPr>
          <t>Indique el número del objetivo estratégico establecido en el Plan Estratégico Institucional vigente</t>
        </r>
      </text>
    </comment>
    <comment ref="B11" authorId="0" shapeId="0" xr:uid="{171F11DE-6F97-44A9-AD78-BD20E5D861E7}">
      <text>
        <r>
          <rPr>
            <b/>
            <sz val="9"/>
            <color indexed="81"/>
            <rFont val="Tahoma"/>
            <family val="2"/>
          </rPr>
          <t>Escriba el objetivo estratégico tal como está establecido en el Plan Estratégico Institucional</t>
        </r>
      </text>
    </comment>
    <comment ref="C11" authorId="0" shapeId="0" xr:uid="{7AA96C04-2A73-466B-9B40-34816CD85B8D}">
      <text>
        <r>
          <rPr>
            <b/>
            <sz val="9"/>
            <color indexed="81"/>
            <rFont val="Tahoma"/>
            <family val="2"/>
          </rPr>
          <t xml:space="preserve">Indique el nombre del proceso asociado a la meta
</t>
        </r>
      </text>
    </comment>
    <comment ref="D11" authorId="0" shapeId="0" xr:uid="{122A3129-3365-4D19-8FEA-08E9A4FDF5F8}">
      <text>
        <r>
          <rPr>
            <b/>
            <sz val="9"/>
            <color indexed="81"/>
            <rFont val="Tahoma"/>
            <family val="2"/>
          </rPr>
          <t>Incluya el número de la meta de forma secuencial. Ej.: 1, 2, 3, etc</t>
        </r>
        <r>
          <rPr>
            <sz val="9"/>
            <color indexed="81"/>
            <rFont val="Tahoma"/>
            <family val="2"/>
          </rPr>
          <t xml:space="preserve">
</t>
        </r>
      </text>
    </comment>
    <comment ref="E11" authorId="0" shapeId="0" xr:uid="{CA9AE421-001C-4FF5-BEC7-BEEC56619805}">
      <text>
        <r>
          <rPr>
            <b/>
            <sz val="9"/>
            <color indexed="81"/>
            <rFont val="Tahoma"/>
            <family val="2"/>
          </rPr>
          <t>Redacte la meta iniciando con un verbo rector fuerte redactado en infinito, incluya la magnitud, unidad de medida y complemento (demás características de la meta). Ej. 
"Capacitar a 530 ciudadanos en materia de políticas públicas étnicas"</t>
        </r>
      </text>
    </comment>
    <comment ref="F11" authorId="0" shapeId="0" xr:uid="{9072712A-96E5-4985-BE7E-201AFB0B65AF}">
      <text>
        <r>
          <rPr>
            <b/>
            <sz val="9"/>
            <color indexed="81"/>
            <rFont val="Tahoma"/>
            <family val="2"/>
          </rPr>
          <t>Indique la fórmula que permite medir la meta propuesta, de acuerdo con su unidad de medida</t>
        </r>
      </text>
    </comment>
    <comment ref="G11" authorId="0" shapeId="0" xr:uid="{716F35E5-41B3-44AC-B278-01EB3F83EB0B}">
      <text>
        <r>
          <rPr>
            <b/>
            <sz val="9"/>
            <color indexed="81"/>
            <rFont val="Tahoma"/>
            <family val="2"/>
          </rPr>
          <t>Escriba el nombre de la dependencia o área responsable del cumplimiento de la meta, y si lo requiere, incluya además el nombre del grupo de trabajo. Ej. Dirección Administrativa - Grupo de Inventarios</t>
        </r>
      </text>
    </comment>
    <comment ref="H11" authorId="0" shapeId="0" xr:uid="{AA3C1962-5DB1-4D04-8355-DEF66CD0614B}">
      <text>
        <r>
          <rPr>
            <b/>
            <sz val="9"/>
            <color indexed="81"/>
            <rFont val="Tahoma"/>
            <family val="2"/>
          </rPr>
          <t xml:space="preserve">Seleccione el tipo de programación de la meta, de acuerdo con las programaciones trimestrales </t>
        </r>
      </text>
    </comment>
    <comment ref="I11" authorId="0" shapeId="0" xr:uid="{36C2066C-048F-4195-B5A2-92785CA17DE4}">
      <text>
        <r>
          <rPr>
            <b/>
            <sz val="9"/>
            <color indexed="81"/>
            <rFont val="Tahoma"/>
            <family val="2"/>
          </rPr>
          <t>Incluya la magnitud de la meta programada para el trimestre</t>
        </r>
        <r>
          <rPr>
            <sz val="9"/>
            <color indexed="81"/>
            <rFont val="Tahoma"/>
            <family val="2"/>
          </rPr>
          <t xml:space="preserve">
</t>
        </r>
      </text>
    </comment>
    <comment ref="J11" authorId="0" shapeId="0" xr:uid="{C0604069-9155-4C3A-B969-FBB62F6FF47B}">
      <text>
        <r>
          <rPr>
            <b/>
            <sz val="9"/>
            <color indexed="81"/>
            <rFont val="Tahoma"/>
            <family val="2"/>
          </rPr>
          <t>Incluya la magnitud de la meta programada para el trimestre</t>
        </r>
      </text>
    </comment>
    <comment ref="K11" authorId="0" shapeId="0" xr:uid="{F2FCFAAB-F844-453C-8067-275E2795A297}">
      <text>
        <r>
          <rPr>
            <b/>
            <sz val="9"/>
            <color indexed="81"/>
            <rFont val="Tahoma"/>
            <family val="2"/>
          </rPr>
          <t>Incluya la magnitud de la meta programada para el trimestre</t>
        </r>
      </text>
    </comment>
    <comment ref="L11" authorId="0" shapeId="0" xr:uid="{2A7CD760-7D1A-43FE-B2D3-E828C5DC4F41}">
      <text>
        <r>
          <rPr>
            <b/>
            <sz val="9"/>
            <color indexed="81"/>
            <rFont val="Tahoma"/>
            <family val="2"/>
          </rPr>
          <t>Incluya la magnitud de la meta programada para el trimestre</t>
        </r>
      </text>
    </comment>
    <comment ref="M11" authorId="0" shapeId="0" xr:uid="{2911FE22-5FE3-4449-940F-162D93F1F18C}">
      <text>
        <r>
          <rPr>
            <b/>
            <sz val="9"/>
            <color indexed="81"/>
            <rFont val="Tahoma"/>
            <family val="2"/>
          </rPr>
          <t>Incluya el total de la magnitud de la meta para la vigencia. Debe ser coherente con la redacción de la meta.</t>
        </r>
      </text>
    </comment>
    <comment ref="N11" authorId="0" shapeId="0" xr:uid="{190DBEAA-AF05-4FD8-BCEB-F7CD16EA85C0}">
      <text>
        <r>
          <rPr>
            <b/>
            <sz val="9"/>
            <color indexed="81"/>
            <rFont val="Tahoma"/>
            <family val="2"/>
          </rPr>
          <t>Escriba el nombre del entregable que demuestra el cumplimiento de la meta, el cual será presentado como evidencia durante su seguimiento</t>
        </r>
      </text>
    </comment>
    <comment ref="Q11" authorId="0" shapeId="0" xr:uid="{6A940363-9ADC-4D33-8B41-5B40FC8833C7}">
      <text>
        <r>
          <rPr>
            <b/>
            <sz val="9"/>
            <color indexed="81"/>
            <rFont val="Tahoma"/>
            <family val="2"/>
          </rPr>
          <t xml:space="preserve">Indique la magnitud programada para el trimestre
</t>
        </r>
        <r>
          <rPr>
            <sz val="9"/>
            <color indexed="81"/>
            <rFont val="Tahoma"/>
            <family val="2"/>
          </rPr>
          <t xml:space="preserve">
</t>
        </r>
      </text>
    </comment>
    <comment ref="R11" authorId="0" shapeId="0" xr:uid="{8F6DE354-24E1-48ED-9528-11CDBDABAEA4}">
      <text>
        <r>
          <rPr>
            <b/>
            <sz val="9"/>
            <color indexed="81"/>
            <rFont val="Tahoma"/>
            <family val="2"/>
          </rPr>
          <t xml:space="preserve">Indique la magnitud ejecutada. Corresponde al resultado de medir el indicador de la meta
</t>
        </r>
      </text>
    </comment>
    <comment ref="S11" authorId="0" shapeId="0" xr:uid="{FBC2D32A-12F6-4359-953A-BFDD3FD41B5A}">
      <text>
        <r>
          <rPr>
            <b/>
            <sz val="9"/>
            <color indexed="81"/>
            <rFont val="Tahoma"/>
            <family val="2"/>
          </rPr>
          <t>Es el resultado porcentual de dividir lo ejecutado vs. lo programado. En caso de sobre ejecución, el resultado máximo es el 100%</t>
        </r>
      </text>
    </comment>
    <comment ref="T11" authorId="0" shapeId="0" xr:uid="{B1EE8EA0-66ED-41EE-8FD0-E21BA0C8C26B}">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U11" authorId="0" shapeId="0" xr:uid="{D6D7ED86-9E4A-4C08-B7AC-23B034C6D70B}">
      <text>
        <r>
          <rPr>
            <b/>
            <sz val="9"/>
            <color indexed="81"/>
            <rFont val="Tahoma"/>
            <family val="2"/>
          </rPr>
          <t>Indicar el nombre concreto de la evidencia aportada para el periodo. Debe ser coherente con el Entregable (Columna N)</t>
        </r>
      </text>
    </comment>
    <comment ref="V11" authorId="0" shapeId="0" xr:uid="{83AB4182-C892-4003-B48E-084458D6AB00}">
      <text>
        <r>
          <rPr>
            <b/>
            <sz val="9"/>
            <color indexed="81"/>
            <rFont val="Tahoma"/>
            <family val="2"/>
          </rPr>
          <t xml:space="preserve">Indique la magnitud programada para el trimestre
</t>
        </r>
        <r>
          <rPr>
            <sz val="9"/>
            <color indexed="81"/>
            <rFont val="Tahoma"/>
            <family val="2"/>
          </rPr>
          <t xml:space="preserve">
</t>
        </r>
      </text>
    </comment>
    <comment ref="W11" authorId="0" shapeId="0" xr:uid="{9D204A49-5BBB-43F9-963F-787468CDFDFB}">
      <text>
        <r>
          <rPr>
            <b/>
            <sz val="9"/>
            <color indexed="81"/>
            <rFont val="Tahoma"/>
            <family val="2"/>
          </rPr>
          <t xml:space="preserve">Indique la magnitud ejecutada. Corresponde al resultado de medir el indicador de la meta
</t>
        </r>
      </text>
    </comment>
    <comment ref="X11" authorId="0" shapeId="0" xr:uid="{4DB6B0C7-76F0-4F2D-A66B-CD0608AB9683}">
      <text>
        <r>
          <rPr>
            <b/>
            <sz val="9"/>
            <color indexed="81"/>
            <rFont val="Tahoma"/>
            <family val="2"/>
          </rPr>
          <t>Es el resultado porcentual de dividir lo ejecutado vs. lo programado. En caso de sobre ejecución, el resultado máximo es el 100%</t>
        </r>
      </text>
    </comment>
    <comment ref="Y11" authorId="0" shapeId="0" xr:uid="{8F346049-CE07-47C7-89A8-58360A8D1148}">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Z11" authorId="0" shapeId="0" xr:uid="{54431329-297C-4631-8784-629C1E822361}">
      <text>
        <r>
          <rPr>
            <b/>
            <sz val="9"/>
            <color indexed="81"/>
            <rFont val="Tahoma"/>
            <family val="2"/>
          </rPr>
          <t>Indicar el nombre concreto de la evidencia aportada para el periodo. Debe ser coherente con el Entregable (Columna N)</t>
        </r>
      </text>
    </comment>
    <comment ref="AA11" authorId="0" shapeId="0" xr:uid="{AC066D17-A7CF-4F53-B0FF-8671698E1953}">
      <text>
        <r>
          <rPr>
            <b/>
            <sz val="9"/>
            <color indexed="81"/>
            <rFont val="Tahoma"/>
            <family val="2"/>
          </rPr>
          <t xml:space="preserve">Indique la magnitud programada para el trimestre
</t>
        </r>
        <r>
          <rPr>
            <sz val="9"/>
            <color indexed="81"/>
            <rFont val="Tahoma"/>
            <family val="2"/>
          </rPr>
          <t xml:space="preserve">
</t>
        </r>
      </text>
    </comment>
    <comment ref="AB11" authorId="0" shapeId="0" xr:uid="{7692E9C1-4DF0-49E9-A3EE-FB8662144EA6}">
      <text>
        <r>
          <rPr>
            <b/>
            <sz val="9"/>
            <color indexed="81"/>
            <rFont val="Tahoma"/>
            <family val="2"/>
          </rPr>
          <t xml:space="preserve">Indique la magnitud ejecutada. Corresponde al resultado de medir el indicador de la meta
</t>
        </r>
      </text>
    </comment>
    <comment ref="AC11" authorId="0" shapeId="0" xr:uid="{38DEED56-CB3B-4931-AB22-F4C7A676EF57}">
      <text>
        <r>
          <rPr>
            <b/>
            <sz val="9"/>
            <color indexed="81"/>
            <rFont val="Tahoma"/>
            <family val="2"/>
          </rPr>
          <t>Es el resultado porcentual de dividir lo ejecutado vs. lo programado. En caso de sobre ejecución, el resultado máximo es el 100%</t>
        </r>
      </text>
    </comment>
    <comment ref="AD11" authorId="0" shapeId="0" xr:uid="{4EE552FC-A296-4D4B-980D-D8545AD075A1}">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E11" authorId="0" shapeId="0" xr:uid="{DD4FA1F9-27ED-4305-82B4-1B0A41E2A25E}">
      <text>
        <r>
          <rPr>
            <b/>
            <sz val="9"/>
            <color indexed="81"/>
            <rFont val="Tahoma"/>
            <family val="2"/>
          </rPr>
          <t>Indicar el nombre concreto de la evidencia aportada para el periodo. Debe ser coherente con el Entregable (Columna N)</t>
        </r>
      </text>
    </comment>
    <comment ref="AF11" authorId="0" shapeId="0" xr:uid="{F42C7777-F1B4-44BA-8205-799BBE2B907C}">
      <text>
        <r>
          <rPr>
            <b/>
            <sz val="9"/>
            <color indexed="81"/>
            <rFont val="Tahoma"/>
            <family val="2"/>
          </rPr>
          <t xml:space="preserve">Indique la magnitud programada para el trimestre
</t>
        </r>
        <r>
          <rPr>
            <sz val="9"/>
            <color indexed="81"/>
            <rFont val="Tahoma"/>
            <family val="2"/>
          </rPr>
          <t xml:space="preserve">
</t>
        </r>
      </text>
    </comment>
    <comment ref="AG11" authorId="0" shapeId="0" xr:uid="{A6AD9C90-F8DB-4E16-AE47-E34839947316}">
      <text>
        <r>
          <rPr>
            <b/>
            <sz val="9"/>
            <color indexed="81"/>
            <rFont val="Tahoma"/>
            <family val="2"/>
          </rPr>
          <t xml:space="preserve">Indique la magnitud ejecutada. Corresponde al resultado de medir el indicador de la meta
</t>
        </r>
      </text>
    </comment>
    <comment ref="AH11" authorId="0" shapeId="0" xr:uid="{574C6F3A-DC97-4560-8472-A078F7778CD7}">
      <text>
        <r>
          <rPr>
            <b/>
            <sz val="9"/>
            <color indexed="81"/>
            <rFont val="Tahoma"/>
            <family val="2"/>
          </rPr>
          <t>Es el resultado porcentual de dividir lo ejecutado vs. lo programado. En caso de sobre ejecución, el resultado máximo es el 100%</t>
        </r>
      </text>
    </comment>
    <comment ref="AI11" authorId="0" shapeId="0" xr:uid="{C6FECB47-721C-499C-8EA7-D3620E71EE91}">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J11" authorId="0" shapeId="0" xr:uid="{4361476B-54CE-4F0D-8440-C1EB12DEEC66}">
      <text>
        <r>
          <rPr>
            <b/>
            <sz val="9"/>
            <color indexed="81"/>
            <rFont val="Tahoma"/>
            <family val="2"/>
          </rPr>
          <t>Indicar el nombre concreto de la evidencia aportada para el periodo. Debe ser coherente con el Entregable (Columna N)</t>
        </r>
      </text>
    </comment>
  </commentList>
</comments>
</file>

<file path=xl/sharedStrings.xml><?xml version="1.0" encoding="utf-8"?>
<sst xmlns="http://schemas.openxmlformats.org/spreadsheetml/2006/main" count="176" uniqueCount="100">
  <si>
    <t>FORMULACIÓN Y SEGUIMIENTO A PLANES INSTITUCIONALES</t>
  </si>
  <si>
    <t>Código: PLE-PIN-F055</t>
  </si>
  <si>
    <t xml:space="preserve">Versión: </t>
  </si>
  <si>
    <t xml:space="preserve">Vigencia: </t>
  </si>
  <si>
    <t>Caso Hola:</t>
  </si>
  <si>
    <r>
      <t xml:space="preserve">PLAN:    </t>
    </r>
    <r>
      <rPr>
        <b/>
        <sz val="11"/>
        <color theme="0"/>
        <rFont val="Calibri Light"/>
        <family val="2"/>
      </rPr>
      <t>.</t>
    </r>
  </si>
  <si>
    <r>
      <t xml:space="preserve">VIGENCIA:    </t>
    </r>
    <r>
      <rPr>
        <b/>
        <sz val="11"/>
        <color theme="0"/>
        <rFont val="Calibri Light"/>
        <family val="2"/>
      </rPr>
      <t>.</t>
    </r>
  </si>
  <si>
    <t>PLAN ESTRATEGICO INSTITUCIONAL</t>
  </si>
  <si>
    <t>PROGRAMACIÓN</t>
  </si>
  <si>
    <t>POLÍTICA DE GESTIÓN Y DESEMPEÑO ASOCIADA</t>
  </si>
  <si>
    <t>FUENTE DE FINANCIACIÓN</t>
  </si>
  <si>
    <t>I TRIMESTRE</t>
  </si>
  <si>
    <t>II TRIMESTRE</t>
  </si>
  <si>
    <t>III TRIMESTRE</t>
  </si>
  <si>
    <t>IV TRIMESTRE</t>
  </si>
  <si>
    <t>TOTAL EJECUTADO VIGENCIA</t>
  </si>
  <si>
    <t>RESULTADO % VIGENCIA</t>
  </si>
  <si>
    <t>N° OE</t>
  </si>
  <si>
    <t>OBJETIVO ESTRATÉGICO</t>
  </si>
  <si>
    <t>PROCESO ASOCIADO</t>
  </si>
  <si>
    <t>No. Meta</t>
  </si>
  <si>
    <t>META PLAN VIGENCIA</t>
  </si>
  <si>
    <t>INDICADOR</t>
  </si>
  <si>
    <t>RESPONSABLE</t>
  </si>
  <si>
    <t>TIPO DE PROGRAMACIÓN</t>
  </si>
  <si>
    <t>TOTAL PROGRAMACIÓN VIGENCIA</t>
  </si>
  <si>
    <t>ENTREGABLE</t>
  </si>
  <si>
    <t>PROGRAMADO</t>
  </si>
  <si>
    <t>EJECUTADO</t>
  </si>
  <si>
    <t>RESULTADO %</t>
  </si>
  <si>
    <t>DESCRIPCIÓN DEL AVANCE DE LA META</t>
  </si>
  <si>
    <t>EVIDENCIA DE LA META</t>
  </si>
  <si>
    <t>TOTAL</t>
  </si>
  <si>
    <t>Control de cambios</t>
  </si>
  <si>
    <t xml:space="preserve">Versión </t>
  </si>
  <si>
    <t>Fecha</t>
  </si>
  <si>
    <t>Descripción del cambio</t>
  </si>
  <si>
    <t>Versión: 02</t>
  </si>
  <si>
    <t>Vigencia: 20 de enero de 2025</t>
  </si>
  <si>
    <t>Caso Hola: 113130</t>
  </si>
  <si>
    <t>Previsión de Recursos Humanos</t>
  </si>
  <si>
    <t>Propiciar la revolución del servicio público con criterios de calidad, calidez, eficacia, oportunidad, sostenibilidad y transformación digital.</t>
  </si>
  <si>
    <t>Gerencia del talento humano</t>
  </si>
  <si>
    <t>Mantener provistos en un mínimo del 90% los empleos de la planta global de la SDG, en cumplimiento a las necesidades del servicio y atendiendo la normatividad vigente.</t>
  </si>
  <si>
    <t>(Número de empleos provistos en la planta global en el trimestre /Número total de empleos de la planta global) * 100</t>
  </si>
  <si>
    <t>Dirección de Gestión del Talento Humano</t>
  </si>
  <si>
    <t>Constante</t>
  </si>
  <si>
    <t>Archivo Excel con la relación de los empleos provistos</t>
  </si>
  <si>
    <t>Política 1. Gestión Estratégica del Talento Humano</t>
  </si>
  <si>
    <t>Gastos de Funcionamiento</t>
  </si>
  <si>
    <t>La planta global de la Secretaría Distrital de Gobierno cuenta actualmente con 1204 empleos, de los cuales  1059 se encuentran provistos, para un porcentaje de provisión del 87,96%</t>
  </si>
  <si>
    <t>Archivo Excel con la planta de personal y nivel de provisión.</t>
  </si>
  <si>
    <t xml:space="preserve">La planta global de la Secretaría Distrital de Gobierno cuenta actualmente con 1204 empleos, de los cuales  1076 se encuentran provistos, para un porcentaje de provisión del 89,37%. Este dato no contempla los 179 empleos creados, con los cuáles daría un porcentaje de provisión del 77.80%, Sin embargo, al ser un tema que no depende de la entidad si no de la CNSC, no se  considera para el cálculo del indicador.    </t>
  </si>
  <si>
    <t>La planta global de la Secretaría Distrital de Gobierno cuenta actualmente con 1383 empleos, de los cuales 179 fueron creados mediante Decreto 213 del 21 de mayo de 2025. Dado que la provisión de las vacantes creadas con la ampliación de planta requiere trámites con la Comisión Nacional del Servicio Civil, nombramientos en periodo de prueba, términos de aceptación o rechazo y términos de posesión incluidas algunas prorrogas, el porcentaje se ve afectado dada la cercanía de la modificación en la estructura.
Por lo anterior la medición de la meta se realiza con dos datos:
Planta anterior 1085 empleos provistos / 1204 empleos = 90,1% de provisión
Planta actual 1170 empleos provistos / 1383 empleos = 84,6% de provisión
Teniendo en cuenta que los empleos creados deben ser provistos conforme a lo establecido en la Normatividad vigente y que los tiempos de provisión dependen de variables ajenas a la Secretaría Distrital de Gobierno, no se consideran para el cálculo del indicador. Se prevé que para el mes de noviembre estarán provistos en su mayoría los empleos creados en ampliación.
Por lo anterior, el porcentaje de ejecución en el tercer trimestre es del 90,1% y un resultado del 100% de cumplimiento de la meta.</t>
  </si>
  <si>
    <t>Se adjunta planta de empleos a corte 30 de septiembre de 2025.</t>
  </si>
  <si>
    <t>28 de enero de 2025</t>
  </si>
  <si>
    <t>Publicación del plan aprobado. Caso HOLA: 116135</t>
  </si>
  <si>
    <t>11 de abril de 2025</t>
  </si>
  <si>
    <t>Se publica seguimiento del plan con corte a 31 de marzo de 2025, el cual presenta un avance acumulado del 24,4%</t>
  </si>
  <si>
    <t>17 de julio de 2025</t>
  </si>
  <si>
    <t>Se publica seguimiento del plan con corte a 30 de junio de 2025, el cual presenta un avance acumulado del 49,3%</t>
  </si>
  <si>
    <t>28 de octubre de 2025</t>
  </si>
  <si>
    <t>Se publica seguimiento del plan con corte a 30 de septiembre de 2025, el cual presenta un avance acumulado del 74,29%.</t>
  </si>
  <si>
    <t>7952 - Fortalecimiento institucional de la gestión local en las localidades de Bogotá D.C.</t>
  </si>
  <si>
    <t>Política 2. Integridad</t>
  </si>
  <si>
    <t>7983-Fortalecimiento de la gestión policiva en Bogotá D.C.</t>
  </si>
  <si>
    <t>Política 3. Planeación institucional</t>
  </si>
  <si>
    <t>7988 - Fortalecimiento de la capacidad institucional y de los actores sociales para la garantía, promoción y protección de los derechos humanos y de libertad religiosa y de conciencia en Bogotá D.C.</t>
  </si>
  <si>
    <t>Política 4. Gestión Presupuestal y Eficiencia del Gasto Público</t>
  </si>
  <si>
    <t>7993 - Fortalecimiento del tejido social y la reconstrucción de la confianza con la ciudadanía para promover la cultura de la convivencia basada en el diálogo</t>
  </si>
  <si>
    <t>Política 5. Compras y Contratación Pública</t>
  </si>
  <si>
    <t>7999 - Implementación de estrategias de innovación publica y social para el fomento de la gestión del conocimiento en Bogotá D.C.</t>
  </si>
  <si>
    <t>Política 6. Fortalecimiento organizacional y simplificación de procesos</t>
  </si>
  <si>
    <t>8004 - Implementación de la estrategia de participación ciudadana en espacios de toma de decisiones públicas en Bogotá D.C.</t>
  </si>
  <si>
    <t>Política 7. Servicio al Ciudadano</t>
  </si>
  <si>
    <t>8010 - Fortalecimiento de la capacidad institucional y de los actores sociales para la garantía, promoción y protección de los derechos de las comunidades étnicas en Bogotá D.C.</t>
  </si>
  <si>
    <t>Política 8. Simplificación, Racionalización y Estandarización de trámites</t>
  </si>
  <si>
    <t>8020-Fortalecimiento de las relaciones estratégicas de los actores políticos de los diferentes niveles que influyan en la implementación de los programas de la administración Distrital Bogotá D.C.</t>
  </si>
  <si>
    <t>Política 9. Participación Ciudadana en la Gestión Pública</t>
  </si>
  <si>
    <t>8037- Implementación de acciones orientadas a la gestión pública efectiva y transparente en la Secretaria Distrital de Gobierno de Bogotá D.C.</t>
  </si>
  <si>
    <t>Política 10. Gobierno Digital</t>
  </si>
  <si>
    <t>8048-Fortalecimiento Tecnológico para una Administración Más Eficiente en la Secretaría Distrital de Gobierno Bogotá D.C.</t>
  </si>
  <si>
    <t>Política 11. Transparencia, acceso a la información pública y lucha contra la corrupción</t>
  </si>
  <si>
    <t>8179- Fortalecimiento de la gestión administrativa y operativa de la Secretaria Distrital de Gobierno Bogotá D.C.</t>
  </si>
  <si>
    <t>Política 12. Seguridad Digital</t>
  </si>
  <si>
    <t>Política 13. Defensa Jurídica</t>
  </si>
  <si>
    <t>Política 14. Mejora normativa</t>
  </si>
  <si>
    <t>Política 15. Seguimiento y evaluación de la gestión institucional</t>
  </si>
  <si>
    <t>Política 16. Gestión Documental</t>
  </si>
  <si>
    <t>Política 17. Gestión de la Información Estadística</t>
  </si>
  <si>
    <t>Política 18. Gestión del Conocimiento y la Innovación</t>
  </si>
  <si>
    <t>Política 19. Control Interno</t>
  </si>
  <si>
    <t>No Aplica</t>
  </si>
  <si>
    <t>Creciente</t>
  </si>
  <si>
    <t>Decreciente</t>
  </si>
  <si>
    <t>Suma</t>
  </si>
  <si>
    <t>Se adjunta planta de empleos a corte 5 de diciembre de 2025.</t>
  </si>
  <si>
    <t>La planta global de la Secretaría Distrital de Gobierno cuenta actualmente con 1383 empleos, de los cuales 179 fueron creados mediante Decreto 213 del 21 de mayo de 2025. Dado que la provisión de las vacantes creadas con la ampliación de planta requiere trámites con la Comisión Nacional del Servicio Civil, nombramientos en periodo de prueba, términos de aceptación o rechazo y términos de posesión incluidas algunas prórrogas, el porcentaje se ve afectado dada la cercanía de la modificación en la estructura.
Es asi que con corte al 05 de diciembre de 2025, se tiene una planta con 1210 empleos provistos / 1383 empleos, lo cual no da un cumplimiento de la provisión del 87,5% .
Se debe tener en cuenta que la provisión en este trimestre presenta un menor valor ejecutado debido a la ampliación que tuvo la planta y los tiempos establecidos para posesionar los aspiranntes de acuerdo a la norma que regula la materia.</t>
  </si>
  <si>
    <t>Se publica seguimiento del plan con corte a 30 de diciembre de 2025, el cual presenta un avance acumulado del 98,59%.</t>
  </si>
  <si>
    <t>19 de enero de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</si>
</sst>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7" x14ac:knownFonts="1">
    <font>
      <sz val="11"/>
      <color theme="1"/>
      <name val="Calibri"/>
      <family val="2"/>
      <scheme val="minor"/>
    </font>
    <font>
      <sz val="10"/>
      <name val="Arial"/>
      <family val="2"/>
    </font>
    <font>
      <sz val="11"/>
      <color theme="1"/>
      <name val="Calibri"/>
      <family val="2"/>
      <scheme val="minor"/>
    </font>
    <font>
      <sz val="8"/>
      <name val="Calibri"/>
      <family val="2"/>
      <scheme val="minor"/>
    </font>
    <font>
      <b/>
      <sz val="16"/>
      <color theme="1"/>
      <name val="Calibri Light"/>
      <family val="2"/>
    </font>
    <font>
      <sz val="11"/>
      <name val="Calibri Light"/>
      <family val="2"/>
    </font>
    <font>
      <sz val="11"/>
      <color theme="1"/>
      <name val="Calibri Light"/>
      <family val="2"/>
    </font>
    <font>
      <b/>
      <sz val="11"/>
      <name val="Calibri Light"/>
      <family val="2"/>
    </font>
    <font>
      <sz val="9"/>
      <color indexed="81"/>
      <name val="Tahoma"/>
      <family val="2"/>
    </font>
    <font>
      <b/>
      <sz val="9"/>
      <color indexed="81"/>
      <name val="Tahoma"/>
      <family val="2"/>
    </font>
    <font>
      <b/>
      <sz val="11"/>
      <color theme="1"/>
      <name val="Calibri Light"/>
      <family val="2"/>
    </font>
    <font>
      <sz val="11"/>
      <color rgb="FFFF0000"/>
      <name val="Calibri Light"/>
      <family val="2"/>
    </font>
    <font>
      <b/>
      <sz val="11"/>
      <color theme="0"/>
      <name val="Calibri Light"/>
      <family val="2"/>
    </font>
    <font>
      <b/>
      <sz val="14"/>
      <color theme="1"/>
      <name val="Calibri Light"/>
      <family val="2"/>
    </font>
    <font>
      <b/>
      <sz val="11"/>
      <color rgb="FF0000CC"/>
      <name val="Calibri Light"/>
      <family val="2"/>
    </font>
    <font>
      <b/>
      <sz val="11"/>
      <color theme="1"/>
      <name val="Calibri"/>
      <family val="2"/>
      <scheme val="minor"/>
    </font>
    <font>
      <sz val="11"/>
      <color theme="1"/>
      <name val="Aptos"/>
      <family val="2"/>
      <charset val="1"/>
    </font>
    <font>
      <sz val="11"/>
      <name val="Calibri Light"/>
      <family val="2"/>
    </font>
    <font>
      <sz val="11"/>
      <color theme="1"/>
      <name val="Calibri Light"/>
      <family val="2"/>
    </font>
    <font>
      <b/>
      <sz val="11"/>
      <color theme="1"/>
      <name val="Calibri Light"/>
      <family val="2"/>
    </font>
    <font>
      <b/>
      <sz val="11"/>
      <name val="Calibri Light"/>
      <family val="2"/>
    </font>
    <font>
      <b/>
      <sz val="16"/>
      <color theme="1"/>
      <name val="Calibri Light"/>
      <family val="2"/>
    </font>
    <font>
      <sz val="11"/>
      <color rgb="FFFF0000"/>
      <name val="Calibri Light"/>
      <family val="2"/>
    </font>
    <font>
      <b/>
      <sz val="14"/>
      <color theme="1"/>
      <name val="Calibri Light"/>
      <family val="2"/>
    </font>
    <font>
      <b/>
      <sz val="11"/>
      <color rgb="FF0000CC"/>
      <name val="Calibri Light"/>
      <family val="2"/>
    </font>
    <font>
      <sz val="11"/>
      <color rgb="FF000000"/>
      <name val="Calibri Light"/>
      <family val="2"/>
    </font>
    <font>
      <b/>
      <sz val="14"/>
      <name val="Calibri Light"/>
      <family val="2"/>
    </font>
  </fonts>
  <fills count="10">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D966"/>
        <bgColor indexed="64"/>
      </patternFill>
    </fill>
    <fill>
      <patternFill patternType="solid">
        <fgColor rgb="FFEAEAEA"/>
        <bgColor indexed="64"/>
      </patternFill>
    </fill>
    <fill>
      <patternFill patternType="solid">
        <fgColor rgb="FFFFF7B9"/>
        <bgColor indexed="64"/>
      </patternFill>
    </fill>
    <fill>
      <patternFill patternType="solid">
        <fgColor theme="0" tint="-0.14999847407452621"/>
        <bgColor indexed="64"/>
      </patternFill>
    </fill>
    <fill>
      <patternFill patternType="solid">
        <fgColor theme="3" tint="0.59999389629810485"/>
        <bgColor indexed="64"/>
      </patternFill>
    </fill>
    <fill>
      <patternFill patternType="solid">
        <fgColor rgb="FFFFFFFF"/>
        <bgColor rgb="FF000000"/>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rgb="FF000000"/>
      </right>
      <top style="thin">
        <color indexed="64"/>
      </top>
      <bottom/>
      <diagonal/>
    </border>
    <border>
      <left/>
      <right style="thin">
        <color rgb="FF000000"/>
      </right>
      <top/>
      <bottom/>
      <diagonal/>
    </border>
    <border>
      <left/>
      <right style="thin">
        <color rgb="FF000000"/>
      </right>
      <top/>
      <bottom style="thin">
        <color indexed="64"/>
      </bottom>
      <diagonal/>
    </border>
  </borders>
  <cellStyleXfs count="4">
    <xf numFmtId="0" fontId="0" fillId="0" borderId="0"/>
    <xf numFmtId="0" fontId="1" fillId="0" borderId="0"/>
    <xf numFmtId="0" fontId="2" fillId="0" borderId="0"/>
    <xf numFmtId="9" fontId="2" fillId="0" borderId="0" applyFont="0" applyFill="0" applyBorder="0" applyAlignment="0" applyProtection="0"/>
  </cellStyleXfs>
  <cellXfs count="154">
    <xf numFmtId="0" fontId="0" fillId="0" borderId="0" xfId="0"/>
    <xf numFmtId="0" fontId="7" fillId="0" borderId="0" xfId="0" applyFont="1" applyAlignment="1">
      <alignment horizontal="left" vertical="center" wrapText="1"/>
    </xf>
    <xf numFmtId="0" fontId="7" fillId="0" borderId="0" xfId="0" applyFont="1" applyAlignment="1">
      <alignment horizontal="center" vertical="center" wrapText="1"/>
    </xf>
    <xf numFmtId="0" fontId="5" fillId="2" borderId="0" xfId="1" applyFont="1" applyFill="1" applyAlignment="1">
      <alignment horizontal="center" vertical="center" wrapText="1"/>
    </xf>
    <xf numFmtId="0" fontId="10" fillId="4" borderId="1" xfId="0" applyFont="1" applyFill="1" applyBorder="1" applyAlignment="1">
      <alignment horizontal="center" vertical="center" wrapText="1"/>
    </xf>
    <xf numFmtId="9" fontId="10" fillId="4" borderId="1" xfId="3" applyFont="1" applyFill="1" applyBorder="1" applyAlignment="1">
      <alignment horizontal="center" vertical="center" wrapText="1"/>
    </xf>
    <xf numFmtId="9" fontId="7" fillId="0" borderId="0" xfId="3" applyFont="1" applyAlignment="1">
      <alignment horizontal="center" vertical="center" wrapText="1"/>
    </xf>
    <xf numFmtId="9" fontId="5" fillId="2" borderId="0" xfId="3" applyFont="1" applyFill="1" applyAlignment="1">
      <alignment horizontal="center" vertical="center" wrapText="1"/>
    </xf>
    <xf numFmtId="0" fontId="11" fillId="3" borderId="0" xfId="0" applyFont="1" applyFill="1" applyAlignment="1">
      <alignment horizontal="center" vertical="center" wrapText="1"/>
    </xf>
    <xf numFmtId="0" fontId="7" fillId="2" borderId="0" xfId="1" applyFont="1" applyFill="1" applyAlignment="1">
      <alignment horizontal="center" vertical="center" wrapText="1"/>
    </xf>
    <xf numFmtId="9" fontId="7" fillId="2" borderId="0" xfId="3" applyFont="1" applyFill="1" applyAlignment="1">
      <alignment horizontal="center" vertical="center" wrapText="1"/>
    </xf>
    <xf numFmtId="0" fontId="10" fillId="5" borderId="1" xfId="0" applyFont="1" applyFill="1" applyBorder="1" applyAlignment="1">
      <alignment horizontal="center" vertical="center" wrapText="1"/>
    </xf>
    <xf numFmtId="0" fontId="10" fillId="6" borderId="1" xfId="0" applyFont="1" applyFill="1" applyBorder="1" applyAlignment="1">
      <alignment horizontal="center" vertical="center" wrapText="1"/>
    </xf>
    <xf numFmtId="0" fontId="16" fillId="0" borderId="0" xfId="0" applyFont="1" applyAlignment="1">
      <alignment wrapText="1"/>
    </xf>
    <xf numFmtId="0" fontId="0" fillId="0" borderId="0" xfId="0" applyAlignment="1">
      <alignment wrapText="1"/>
    </xf>
    <xf numFmtId="0" fontId="17" fillId="2" borderId="1" xfId="1" applyFont="1" applyFill="1" applyBorder="1" applyAlignment="1">
      <alignment horizontal="justify" vertical="center"/>
    </xf>
    <xf numFmtId="0" fontId="18" fillId="0" borderId="0" xfId="0" applyFont="1" applyAlignment="1">
      <alignment horizontal="justify" vertical="center"/>
    </xf>
    <xf numFmtId="0" fontId="19" fillId="5" borderId="1" xfId="0" applyFont="1" applyFill="1" applyBorder="1" applyAlignment="1">
      <alignment horizontal="center" vertical="center" wrapText="1"/>
    </xf>
    <xf numFmtId="0" fontId="18" fillId="0" borderId="0" xfId="0" applyFont="1" applyAlignment="1">
      <alignment vertical="center"/>
    </xf>
    <xf numFmtId="0" fontId="18" fillId="0" borderId="0" xfId="0" applyFont="1" applyAlignment="1">
      <alignment horizontal="center" vertical="center"/>
    </xf>
    <xf numFmtId="0" fontId="19" fillId="0" borderId="0" xfId="0" applyFont="1" applyAlignment="1">
      <alignment horizontal="center" vertical="center"/>
    </xf>
    <xf numFmtId="0" fontId="17" fillId="2" borderId="0" xfId="1" applyFont="1" applyFill="1" applyAlignment="1">
      <alignment vertical="center"/>
    </xf>
    <xf numFmtId="0" fontId="17" fillId="2" borderId="0" xfId="1" applyFont="1" applyFill="1" applyAlignment="1">
      <alignment horizontal="left" vertical="center"/>
    </xf>
    <xf numFmtId="0" fontId="17" fillId="2" borderId="0" xfId="1" applyFont="1" applyFill="1" applyAlignment="1">
      <alignment vertical="center" wrapText="1"/>
    </xf>
    <xf numFmtId="0" fontId="17" fillId="2" borderId="0" xfId="1" applyFont="1" applyFill="1" applyAlignment="1">
      <alignment horizontal="center" vertical="center" wrapText="1"/>
    </xf>
    <xf numFmtId="9" fontId="17" fillId="2" borderId="0" xfId="3" applyFont="1" applyFill="1" applyAlignment="1">
      <alignment horizontal="center" vertical="center" wrapText="1"/>
    </xf>
    <xf numFmtId="0" fontId="17" fillId="2" borderId="0" xfId="1" applyFont="1" applyFill="1" applyAlignment="1">
      <alignment horizontal="left" vertical="center" wrapText="1"/>
    </xf>
    <xf numFmtId="0" fontId="17" fillId="2" borderId="0" xfId="1" applyFont="1" applyFill="1" applyAlignment="1">
      <alignment horizontal="center" vertical="center"/>
    </xf>
    <xf numFmtId="0" fontId="20" fillId="0" borderId="2" xfId="0" applyFont="1" applyBorder="1" applyAlignment="1">
      <alignment vertical="center" wrapText="1"/>
    </xf>
    <xf numFmtId="0" fontId="20" fillId="0" borderId="8" xfId="0" applyFont="1" applyBorder="1" applyAlignment="1">
      <alignment vertical="center" wrapText="1"/>
    </xf>
    <xf numFmtId="0" fontId="20" fillId="0" borderId="0" xfId="0" applyFont="1" applyAlignment="1">
      <alignment horizontal="center" vertical="center" wrapText="1"/>
    </xf>
    <xf numFmtId="9" fontId="20" fillId="0" borderId="0" xfId="3" applyFont="1" applyAlignment="1">
      <alignment horizontal="center" vertical="center" wrapText="1"/>
    </xf>
    <xf numFmtId="0" fontId="20" fillId="0" borderId="0" xfId="0" applyFont="1" applyAlignment="1">
      <alignment horizontal="left" vertical="center" wrapText="1"/>
    </xf>
    <xf numFmtId="0" fontId="20" fillId="0" borderId="6" xfId="0" applyFont="1" applyBorder="1" applyAlignment="1">
      <alignment vertical="center" wrapText="1"/>
    </xf>
    <xf numFmtId="0" fontId="20" fillId="0" borderId="0" xfId="0" applyFont="1" applyAlignment="1">
      <alignment vertical="center" wrapText="1"/>
    </xf>
    <xf numFmtId="0" fontId="22" fillId="3" borderId="0" xfId="0" applyFont="1" applyFill="1" applyAlignment="1">
      <alignment horizontal="left" vertical="center" wrapText="1"/>
    </xf>
    <xf numFmtId="0" fontId="22" fillId="3" borderId="0" xfId="0" applyFont="1" applyFill="1" applyAlignment="1">
      <alignment horizontal="center" vertical="center" wrapText="1"/>
    </xf>
    <xf numFmtId="0" fontId="20" fillId="0" borderId="4" xfId="0" applyFont="1" applyBorder="1" applyAlignment="1">
      <alignment vertical="center" wrapText="1"/>
    </xf>
    <xf numFmtId="0" fontId="20" fillId="0" borderId="9" xfId="0" applyFont="1" applyBorder="1" applyAlignment="1">
      <alignment vertical="center" wrapText="1"/>
    </xf>
    <xf numFmtId="0" fontId="19" fillId="3" borderId="0" xfId="0" applyFont="1" applyFill="1" applyAlignment="1">
      <alignment horizontal="center" vertical="center"/>
    </xf>
    <xf numFmtId="0" fontId="17" fillId="0" borderId="0" xfId="0" applyFont="1" applyAlignment="1">
      <alignment horizontal="left" vertical="center" wrapText="1"/>
    </xf>
    <xf numFmtId="0" fontId="20" fillId="0" borderId="0" xfId="0" applyFont="1" applyAlignment="1">
      <alignment horizontal="right" vertical="center" wrapText="1"/>
    </xf>
    <xf numFmtId="0" fontId="23" fillId="3" borderId="0" xfId="0" applyFont="1" applyFill="1" applyAlignment="1">
      <alignment horizontal="left" vertical="center"/>
    </xf>
    <xf numFmtId="0" fontId="19" fillId="3" borderId="0" xfId="0" applyFont="1" applyFill="1" applyAlignment="1">
      <alignment horizontal="left" vertical="center"/>
    </xf>
    <xf numFmtId="0" fontId="19" fillId="6" borderId="1" xfId="0" applyFont="1" applyFill="1" applyBorder="1" applyAlignment="1">
      <alignment horizontal="center" vertical="center" wrapText="1"/>
    </xf>
    <xf numFmtId="0" fontId="19" fillId="4" borderId="1" xfId="0" applyFont="1" applyFill="1" applyBorder="1" applyAlignment="1">
      <alignment horizontal="center" vertical="center" wrapText="1"/>
    </xf>
    <xf numFmtId="9" fontId="19" fillId="4" borderId="1" xfId="3" applyFont="1" applyFill="1" applyBorder="1" applyAlignment="1">
      <alignment horizontal="center" vertical="center" wrapText="1"/>
    </xf>
    <xf numFmtId="0" fontId="17" fillId="2" borderId="1" xfId="1" applyFont="1" applyFill="1" applyBorder="1" applyAlignment="1">
      <alignment horizontal="center" vertical="center"/>
    </xf>
    <xf numFmtId="9" fontId="17" fillId="2" borderId="1" xfId="3" applyFont="1" applyFill="1" applyBorder="1" applyAlignment="1">
      <alignment horizontal="center" vertical="center"/>
    </xf>
    <xf numFmtId="164" fontId="17" fillId="2" borderId="1" xfId="3" applyNumberFormat="1" applyFont="1" applyFill="1" applyBorder="1" applyAlignment="1">
      <alignment horizontal="center" vertical="center"/>
    </xf>
    <xf numFmtId="0" fontId="18" fillId="0" borderId="1" xfId="0" applyFont="1" applyBorder="1" applyAlignment="1">
      <alignment horizontal="justify" vertical="center"/>
    </xf>
    <xf numFmtId="0" fontId="18" fillId="0" borderId="1" xfId="0" applyFont="1" applyBorder="1" applyAlignment="1">
      <alignment horizontal="center" vertical="center"/>
    </xf>
    <xf numFmtId="164" fontId="23" fillId="7" borderId="1" xfId="0" applyNumberFormat="1" applyFont="1" applyFill="1" applyBorder="1" applyAlignment="1">
      <alignment horizontal="center" vertical="center"/>
    </xf>
    <xf numFmtId="0" fontId="20" fillId="2" borderId="0" xfId="1" applyFont="1" applyFill="1" applyAlignment="1">
      <alignment horizontal="center" vertical="center"/>
    </xf>
    <xf numFmtId="0" fontId="24" fillId="2" borderId="1" xfId="1" applyFont="1" applyFill="1" applyBorder="1" applyAlignment="1">
      <alignment horizontal="center" vertical="center"/>
    </xf>
    <xf numFmtId="0" fontId="24" fillId="2" borderId="10" xfId="1" applyFont="1" applyFill="1" applyBorder="1" applyAlignment="1">
      <alignment horizontal="center" vertical="center" wrapText="1"/>
    </xf>
    <xf numFmtId="0" fontId="20" fillId="2" borderId="0" xfId="1" applyFont="1" applyFill="1" applyAlignment="1">
      <alignment horizontal="center" vertical="center" wrapText="1"/>
    </xf>
    <xf numFmtId="9" fontId="20" fillId="2" borderId="0" xfId="3" applyFont="1" applyFill="1" applyAlignment="1">
      <alignment horizontal="center" vertical="center" wrapText="1"/>
    </xf>
    <xf numFmtId="0" fontId="17" fillId="2" borderId="10" xfId="1" applyFont="1" applyFill="1" applyBorder="1" applyAlignment="1">
      <alignment horizontal="center" vertical="center" wrapText="1"/>
    </xf>
    <xf numFmtId="0" fontId="5" fillId="0" borderId="0" xfId="0" applyFont="1" applyAlignment="1">
      <alignment horizontal="center" vertical="center" wrapText="1"/>
    </xf>
    <xf numFmtId="0" fontId="5" fillId="2" borderId="1" xfId="1" applyFont="1" applyFill="1" applyBorder="1" applyAlignment="1">
      <alignment horizontal="center" vertical="center" wrapText="1"/>
    </xf>
    <xf numFmtId="0" fontId="17" fillId="2" borderId="1" xfId="1" applyFont="1" applyFill="1" applyBorder="1" applyAlignment="1">
      <alignment horizontal="center" vertical="center" wrapText="1"/>
    </xf>
    <xf numFmtId="0" fontId="14" fillId="2" borderId="1" xfId="1" applyFont="1" applyFill="1" applyBorder="1" applyAlignment="1">
      <alignment horizontal="center" vertical="center" wrapText="1"/>
    </xf>
    <xf numFmtId="0" fontId="7" fillId="0" borderId="2" xfId="0" applyFont="1" applyBorder="1" applyAlignment="1">
      <alignment horizontal="center" vertical="center" wrapText="1"/>
    </xf>
    <xf numFmtId="0" fontId="7" fillId="0" borderId="8" xfId="0" applyFont="1" applyBorder="1" applyAlignment="1">
      <alignment horizontal="center" vertical="center" wrapText="1"/>
    </xf>
    <xf numFmtId="0" fontId="7" fillId="0" borderId="6" xfId="0" applyFont="1" applyBorder="1" applyAlignment="1">
      <alignment horizontal="center" vertical="center" wrapText="1"/>
    </xf>
    <xf numFmtId="0" fontId="7" fillId="0" borderId="4" xfId="0" applyFont="1" applyBorder="1" applyAlignment="1">
      <alignment horizontal="center" vertical="center" wrapText="1"/>
    </xf>
    <xf numFmtId="0" fontId="7" fillId="0" borderId="9" xfId="0" applyFont="1" applyBorder="1" applyAlignment="1">
      <alignment horizontal="center" vertical="center" wrapText="1"/>
    </xf>
    <xf numFmtId="0" fontId="5" fillId="9" borderId="1" xfId="0" applyFont="1" applyFill="1" applyBorder="1" applyAlignment="1">
      <alignment horizontal="center" vertical="center" wrapText="1"/>
    </xf>
    <xf numFmtId="0" fontId="5" fillId="9" borderId="12" xfId="0" applyFont="1" applyFill="1" applyBorder="1" applyAlignment="1">
      <alignment horizontal="center" vertical="center" wrapText="1"/>
    </xf>
    <xf numFmtId="0" fontId="6" fillId="0" borderId="0" xfId="0" applyFont="1" applyAlignment="1">
      <alignment horizontal="center" vertical="center" wrapText="1"/>
    </xf>
    <xf numFmtId="0" fontId="10" fillId="3" borderId="0" xfId="0" applyFont="1" applyFill="1" applyAlignment="1">
      <alignment horizontal="center" vertical="center" wrapText="1"/>
    </xf>
    <xf numFmtId="0" fontId="13" fillId="3" borderId="0" xfId="0" applyFont="1" applyFill="1" applyAlignment="1">
      <alignment horizontal="center" vertical="center" wrapText="1"/>
    </xf>
    <xf numFmtId="9" fontId="5" fillId="2" borderId="1" xfId="3" applyFont="1" applyFill="1" applyBorder="1" applyAlignment="1">
      <alignment horizontal="center" vertical="center" wrapText="1"/>
    </xf>
    <xf numFmtId="10" fontId="5" fillId="9" borderId="1" xfId="0" applyNumberFormat="1" applyFont="1" applyFill="1" applyBorder="1" applyAlignment="1">
      <alignment horizontal="center" vertical="center" wrapText="1"/>
    </xf>
    <xf numFmtId="10" fontId="5" fillId="2" borderId="1" xfId="3" applyNumberFormat="1" applyFont="1" applyFill="1" applyBorder="1" applyAlignment="1">
      <alignment horizontal="center" vertical="center" wrapText="1"/>
    </xf>
    <xf numFmtId="0" fontId="6" fillId="0" borderId="1" xfId="0" applyFont="1" applyBorder="1" applyAlignment="1">
      <alignment horizontal="center" vertical="center" wrapText="1"/>
    </xf>
    <xf numFmtId="9" fontId="6" fillId="0" borderId="1" xfId="3" applyFont="1" applyBorder="1" applyAlignment="1">
      <alignment horizontal="center" vertical="center" wrapText="1"/>
    </xf>
    <xf numFmtId="164" fontId="13" fillId="7" borderId="1" xfId="0" applyNumberFormat="1" applyFont="1" applyFill="1" applyBorder="1" applyAlignment="1">
      <alignment horizontal="center" vertical="center" wrapText="1"/>
    </xf>
    <xf numFmtId="0" fontId="10" fillId="0" borderId="0" xfId="0" applyFont="1" applyAlignment="1">
      <alignment horizontal="center" vertical="center" wrapText="1"/>
    </xf>
    <xf numFmtId="0" fontId="25" fillId="0" borderId="1" xfId="0" applyFont="1" applyBorder="1" applyAlignment="1">
      <alignment horizontal="center" vertical="center" wrapText="1"/>
    </xf>
    <xf numFmtId="0" fontId="25" fillId="0" borderId="12" xfId="0" applyFont="1" applyBorder="1" applyAlignment="1">
      <alignment horizontal="center" vertical="center" wrapText="1"/>
    </xf>
    <xf numFmtId="0" fontId="5" fillId="0" borderId="1" xfId="1" applyFont="1" applyBorder="1" applyAlignment="1">
      <alignment horizontal="center" vertical="center" wrapText="1"/>
    </xf>
    <xf numFmtId="164" fontId="6" fillId="0" borderId="1" xfId="3" applyNumberFormat="1" applyFont="1" applyBorder="1" applyAlignment="1">
      <alignment horizontal="center" vertical="center" wrapText="1"/>
    </xf>
    <xf numFmtId="164" fontId="6" fillId="0" borderId="1" xfId="3" applyNumberFormat="1" applyFont="1" applyFill="1" applyBorder="1" applyAlignment="1">
      <alignment horizontal="center" vertical="center" wrapText="1"/>
    </xf>
    <xf numFmtId="10" fontId="13" fillId="7" borderId="1" xfId="0" applyNumberFormat="1" applyFont="1" applyFill="1" applyBorder="1" applyAlignment="1">
      <alignment horizontal="center" vertical="center" wrapText="1"/>
    </xf>
    <xf numFmtId="10" fontId="5" fillId="0" borderId="1" xfId="3" applyNumberFormat="1" applyFont="1" applyFill="1" applyBorder="1" applyAlignment="1">
      <alignment horizontal="center" vertical="center" wrapText="1"/>
    </xf>
    <xf numFmtId="0" fontId="23" fillId="3" borderId="0" xfId="0" applyFont="1" applyFill="1" applyAlignment="1">
      <alignment horizontal="left" vertical="center"/>
    </xf>
    <xf numFmtId="0" fontId="21" fillId="3" borderId="8" xfId="0" applyFont="1" applyFill="1" applyBorder="1" applyAlignment="1">
      <alignment horizontal="center" vertical="center"/>
    </xf>
    <xf numFmtId="0" fontId="21" fillId="3" borderId="3" xfId="0" applyFont="1" applyFill="1" applyBorder="1" applyAlignment="1">
      <alignment horizontal="center" vertical="center"/>
    </xf>
    <xf numFmtId="0" fontId="21" fillId="3" borderId="0" xfId="0" applyFont="1" applyFill="1" applyAlignment="1">
      <alignment horizontal="center" vertical="center"/>
    </xf>
    <xf numFmtId="0" fontId="21" fillId="3" borderId="7" xfId="0" applyFont="1" applyFill="1" applyBorder="1" applyAlignment="1">
      <alignment horizontal="center" vertical="center"/>
    </xf>
    <xf numFmtId="0" fontId="21" fillId="3" borderId="9" xfId="0" applyFont="1" applyFill="1" applyBorder="1" applyAlignment="1">
      <alignment horizontal="center" vertical="center"/>
    </xf>
    <xf numFmtId="0" fontId="21" fillId="3" borderId="5" xfId="0" applyFont="1" applyFill="1" applyBorder="1" applyAlignment="1">
      <alignment horizontal="center" vertical="center"/>
    </xf>
    <xf numFmtId="0" fontId="20" fillId="0" borderId="2" xfId="0" applyFont="1" applyBorder="1" applyAlignment="1">
      <alignment horizontal="left" vertical="center" wrapText="1"/>
    </xf>
    <xf numFmtId="0" fontId="20" fillId="0" borderId="8" xfId="0" applyFont="1" applyBorder="1" applyAlignment="1">
      <alignment horizontal="left" vertical="center" wrapText="1"/>
    </xf>
    <xf numFmtId="0" fontId="20" fillId="0" borderId="3" xfId="0" applyFont="1" applyBorder="1" applyAlignment="1">
      <alignment horizontal="left" vertical="center" wrapText="1"/>
    </xf>
    <xf numFmtId="0" fontId="20" fillId="0" borderId="6" xfId="0" applyFont="1" applyBorder="1" applyAlignment="1">
      <alignment horizontal="left" vertical="center" wrapText="1"/>
    </xf>
    <xf numFmtId="0" fontId="20" fillId="0" borderId="0" xfId="0" applyFont="1" applyAlignment="1">
      <alignment horizontal="left" vertical="center" wrapText="1"/>
    </xf>
    <xf numFmtId="0" fontId="20" fillId="0" borderId="7" xfId="0" applyFont="1" applyBorder="1" applyAlignment="1">
      <alignment horizontal="left" vertical="center" wrapText="1"/>
    </xf>
    <xf numFmtId="0" fontId="20" fillId="0" borderId="4" xfId="0" applyFont="1" applyBorder="1" applyAlignment="1">
      <alignment horizontal="left" vertical="center" wrapText="1"/>
    </xf>
    <xf numFmtId="0" fontId="20" fillId="0" borderId="9" xfId="0" applyFont="1" applyBorder="1" applyAlignment="1">
      <alignment horizontal="left" vertical="center" wrapText="1"/>
    </xf>
    <xf numFmtId="0" fontId="20" fillId="0" borderId="5" xfId="0" applyFont="1" applyBorder="1" applyAlignment="1">
      <alignment horizontal="left" vertical="center" wrapText="1"/>
    </xf>
    <xf numFmtId="0" fontId="19" fillId="7" borderId="1" xfId="0" applyFont="1" applyFill="1" applyBorder="1" applyAlignment="1">
      <alignment horizontal="center" vertical="center" wrapText="1"/>
    </xf>
    <xf numFmtId="0" fontId="23" fillId="7" borderId="1" xfId="0" applyFont="1" applyFill="1" applyBorder="1" applyAlignment="1">
      <alignment horizontal="center" vertical="center"/>
    </xf>
    <xf numFmtId="0" fontId="19" fillId="5" borderId="1" xfId="0" applyFont="1" applyFill="1" applyBorder="1" applyAlignment="1">
      <alignment horizontal="center" vertical="center"/>
    </xf>
    <xf numFmtId="0" fontId="19" fillId="6" borderId="10" xfId="0" applyFont="1" applyFill="1" applyBorder="1" applyAlignment="1">
      <alignment horizontal="center" vertical="center" wrapText="1"/>
    </xf>
    <xf numFmtId="0" fontId="19" fillId="6" borderId="11" xfId="0" applyFont="1" applyFill="1" applyBorder="1" applyAlignment="1">
      <alignment horizontal="center" vertical="center" wrapText="1"/>
    </xf>
    <xf numFmtId="0" fontId="19" fillId="6" borderId="12" xfId="0" applyFont="1" applyFill="1" applyBorder="1" applyAlignment="1">
      <alignment horizontal="center" vertical="center" wrapText="1"/>
    </xf>
    <xf numFmtId="0" fontId="15" fillId="8" borderId="13" xfId="0" applyFont="1" applyFill="1" applyBorder="1" applyAlignment="1">
      <alignment horizontal="center" vertical="center" wrapText="1"/>
    </xf>
    <xf numFmtId="0" fontId="15" fillId="8" borderId="14" xfId="0" applyFont="1" applyFill="1" applyBorder="1" applyAlignment="1">
      <alignment horizontal="center" vertical="center" wrapText="1"/>
    </xf>
    <xf numFmtId="0" fontId="19" fillId="4" borderId="1" xfId="0" applyFont="1" applyFill="1" applyBorder="1" applyAlignment="1">
      <alignment horizontal="center" vertical="center"/>
    </xf>
    <xf numFmtId="0" fontId="19" fillId="4" borderId="1" xfId="0" applyFont="1" applyFill="1" applyBorder="1" applyAlignment="1">
      <alignment horizontal="left" vertical="center"/>
    </xf>
    <xf numFmtId="0" fontId="17" fillId="2" borderId="1" xfId="1" applyFont="1" applyFill="1" applyBorder="1" applyAlignment="1">
      <alignment horizontal="center" vertical="center" wrapText="1"/>
    </xf>
    <xf numFmtId="0" fontId="17" fillId="2" borderId="10" xfId="1" applyFont="1" applyFill="1" applyBorder="1" applyAlignment="1">
      <alignment horizontal="center" vertical="center" wrapText="1"/>
    </xf>
    <xf numFmtId="0" fontId="17" fillId="2" borderId="12" xfId="1" applyFont="1" applyFill="1" applyBorder="1" applyAlignment="1">
      <alignment horizontal="center" vertical="center" wrapText="1"/>
    </xf>
    <xf numFmtId="0" fontId="24" fillId="2" borderId="1" xfId="1" applyFont="1" applyFill="1" applyBorder="1" applyAlignment="1">
      <alignment horizontal="center" vertical="center" wrapText="1"/>
    </xf>
    <xf numFmtId="0" fontId="24" fillId="2" borderId="10" xfId="1" applyFont="1" applyFill="1" applyBorder="1" applyAlignment="1">
      <alignment horizontal="center" vertical="center" wrapText="1"/>
    </xf>
    <xf numFmtId="0" fontId="24" fillId="2" borderId="12" xfId="1" applyFont="1" applyFill="1" applyBorder="1" applyAlignment="1">
      <alignment horizontal="center" vertical="center" wrapText="1"/>
    </xf>
    <xf numFmtId="0" fontId="5" fillId="0" borderId="10" xfId="1" applyFont="1" applyBorder="1" applyAlignment="1">
      <alignment horizontal="left" vertical="center" wrapText="1"/>
    </xf>
    <xf numFmtId="0" fontId="5" fillId="0" borderId="12" xfId="1" applyFont="1" applyBorder="1" applyAlignment="1">
      <alignment horizontal="left" vertical="center" wrapText="1"/>
    </xf>
    <xf numFmtId="0" fontId="14" fillId="2" borderId="1" xfId="1" applyFont="1" applyFill="1" applyBorder="1" applyAlignment="1">
      <alignment horizontal="center" vertical="center" wrapText="1"/>
    </xf>
    <xf numFmtId="0" fontId="26" fillId="0" borderId="0" xfId="0" applyFont="1" applyAlignment="1">
      <alignment horizontal="left" vertical="center" wrapText="1"/>
    </xf>
    <xf numFmtId="0" fontId="14" fillId="2" borderId="10" xfId="1" applyFont="1" applyFill="1" applyBorder="1" applyAlignment="1">
      <alignment horizontal="center" vertical="center" wrapText="1"/>
    </xf>
    <xf numFmtId="0" fontId="14" fillId="2" borderId="12" xfId="1" applyFont="1" applyFill="1" applyBorder="1" applyAlignment="1">
      <alignment horizontal="center" vertical="center" wrapText="1"/>
    </xf>
    <xf numFmtId="0" fontId="5" fillId="0" borderId="1" xfId="1" applyFont="1" applyBorder="1" applyAlignment="1">
      <alignment horizontal="center" vertical="center" wrapText="1"/>
    </xf>
    <xf numFmtId="0" fontId="5" fillId="2" borderId="1" xfId="1" applyFont="1" applyFill="1" applyBorder="1" applyAlignment="1">
      <alignment horizontal="center" vertical="center" wrapText="1"/>
    </xf>
    <xf numFmtId="0" fontId="5" fillId="2" borderId="10" xfId="1" applyFont="1" applyFill="1" applyBorder="1" applyAlignment="1">
      <alignment horizontal="left" vertical="center" wrapText="1"/>
    </xf>
    <xf numFmtId="0" fontId="5" fillId="2" borderId="12" xfId="1" applyFont="1" applyFill="1" applyBorder="1" applyAlignment="1">
      <alignment horizontal="left" vertical="center" wrapText="1"/>
    </xf>
    <xf numFmtId="0" fontId="5" fillId="2" borderId="10" xfId="1" applyFont="1" applyFill="1" applyBorder="1" applyAlignment="1">
      <alignment horizontal="center" vertical="center" wrapText="1"/>
    </xf>
    <xf numFmtId="0" fontId="5" fillId="2" borderId="12" xfId="1" applyFont="1" applyFill="1" applyBorder="1" applyAlignment="1">
      <alignment horizontal="center" vertical="center" wrapText="1"/>
    </xf>
    <xf numFmtId="0" fontId="10" fillId="7" borderId="1" xfId="0" applyFont="1" applyFill="1" applyBorder="1" applyAlignment="1">
      <alignment horizontal="center" vertical="center" wrapText="1"/>
    </xf>
    <xf numFmtId="0" fontId="7" fillId="0" borderId="2" xfId="0" applyFont="1" applyBorder="1" applyAlignment="1">
      <alignment horizontal="center" vertical="center" wrapText="1"/>
    </xf>
    <xf numFmtId="0" fontId="7" fillId="0" borderId="8"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0" xfId="0" applyFont="1" applyAlignment="1">
      <alignment horizontal="center" vertical="center" wrapText="1"/>
    </xf>
    <xf numFmtId="0" fontId="7" fillId="0" borderId="16" xfId="0" applyFont="1" applyBorder="1" applyAlignment="1">
      <alignment horizontal="center" vertical="center" wrapText="1"/>
    </xf>
    <xf numFmtId="0" fontId="7" fillId="0" borderId="4" xfId="0" applyFont="1" applyBorder="1" applyAlignment="1">
      <alignment horizontal="center" vertical="center" wrapText="1"/>
    </xf>
    <xf numFmtId="0" fontId="7" fillId="0" borderId="9" xfId="0" applyFont="1" applyBorder="1" applyAlignment="1">
      <alignment horizontal="center" vertical="center" wrapText="1"/>
    </xf>
    <xf numFmtId="0" fontId="7" fillId="0" borderId="17" xfId="0" applyFont="1" applyBorder="1" applyAlignment="1">
      <alignment horizontal="center" vertical="center" wrapText="1"/>
    </xf>
    <xf numFmtId="0" fontId="10" fillId="4" borderId="1" xfId="0" applyFont="1" applyFill="1" applyBorder="1" applyAlignment="1">
      <alignment horizontal="center" vertical="center" wrapText="1"/>
    </xf>
    <xf numFmtId="0" fontId="10" fillId="6" borderId="10" xfId="0" applyFont="1" applyFill="1" applyBorder="1" applyAlignment="1">
      <alignment horizontal="center" vertical="center" wrapText="1"/>
    </xf>
    <xf numFmtId="0" fontId="10" fillId="6" borderId="11" xfId="0" applyFont="1" applyFill="1" applyBorder="1" applyAlignment="1">
      <alignment horizontal="center" vertical="center" wrapText="1"/>
    </xf>
    <xf numFmtId="0" fontId="10" fillId="6" borderId="12" xfId="0" applyFont="1" applyFill="1" applyBorder="1" applyAlignment="1">
      <alignment horizontal="center" vertical="center" wrapText="1"/>
    </xf>
    <xf numFmtId="0" fontId="4" fillId="3" borderId="8"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4" fillId="3" borderId="0" xfId="0" applyFont="1" applyFill="1" applyAlignment="1">
      <alignment horizontal="center" vertical="center" wrapText="1"/>
    </xf>
    <xf numFmtId="0" fontId="4" fillId="3" borderId="7" xfId="0" applyFont="1" applyFill="1" applyBorder="1" applyAlignment="1">
      <alignment horizontal="center" vertical="center" wrapText="1"/>
    </xf>
    <xf numFmtId="0" fontId="4" fillId="3" borderId="9"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13" fillId="3" borderId="0" xfId="0" applyFont="1" applyFill="1" applyAlignment="1">
      <alignment horizontal="left" vertical="center" wrapText="1"/>
    </xf>
    <xf numFmtId="0" fontId="10" fillId="5" borderId="1" xfId="0" applyFont="1" applyFill="1" applyBorder="1" applyAlignment="1">
      <alignment horizontal="center" vertical="center" wrapText="1"/>
    </xf>
    <xf numFmtId="0" fontId="5" fillId="0" borderId="1" xfId="1" applyFont="1" applyFill="1" applyBorder="1" applyAlignment="1">
      <alignment horizontal="center" vertical="center" wrapText="1"/>
    </xf>
  </cellXfs>
  <cellStyles count="4">
    <cellStyle name="Normal" xfId="0" builtinId="0"/>
    <cellStyle name="Normal 2" xfId="1" xr:uid="{00000000-0005-0000-0000-000001000000}"/>
    <cellStyle name="Normal 3" xfId="2" xr:uid="{00000000-0005-0000-0000-000002000000}"/>
    <cellStyle name="Porcentaje" xfId="3" builtinId="5"/>
  </cellStyles>
  <dxfs count="0"/>
  <tableStyles count="0" defaultTableStyle="TableStyleMedium2" defaultPivotStyle="PivotStyleLight16"/>
  <colors>
    <mruColors>
      <color rgb="FFEAEAEA"/>
      <color rgb="FFFFF7B9"/>
      <color rgb="FFFFFFCC"/>
      <color rgb="FF0000CC"/>
      <color rgb="FF0033CC"/>
      <color rgb="FF3C0DB3"/>
      <color rgb="FF00FF00"/>
      <color rgb="FFFFD966"/>
      <color rgb="FFFFFF99"/>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215969</xdr:colOff>
      <xdr:row>0</xdr:row>
      <xdr:rowOff>100854</xdr:rowOff>
    </xdr:from>
    <xdr:to>
      <xdr:col>4</xdr:col>
      <xdr:colOff>227430</xdr:colOff>
      <xdr:row>3</xdr:row>
      <xdr:rowOff>152460</xdr:rowOff>
    </xdr:to>
    <xdr:pic>
      <xdr:nvPicPr>
        <xdr:cNvPr id="2" name="Imagen 1">
          <a:extLst>
            <a:ext uri="{FF2B5EF4-FFF2-40B4-BE49-F238E27FC236}">
              <a16:creationId xmlns:a16="http://schemas.microsoft.com/office/drawing/2014/main" id="{15A75034-122A-479A-A2BC-0746B2E6A0C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5969" y="100854"/>
          <a:ext cx="2287936" cy="7183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215969</xdr:colOff>
      <xdr:row>0</xdr:row>
      <xdr:rowOff>100854</xdr:rowOff>
    </xdr:from>
    <xdr:to>
      <xdr:col>2</xdr:col>
      <xdr:colOff>446505</xdr:colOff>
      <xdr:row>3</xdr:row>
      <xdr:rowOff>152460</xdr:rowOff>
    </xdr:to>
    <xdr:pic>
      <xdr:nvPicPr>
        <xdr:cNvPr id="6" name="Imagen 1">
          <a:extLst>
            <a:ext uri="{FF2B5EF4-FFF2-40B4-BE49-F238E27FC236}">
              <a16:creationId xmlns:a16="http://schemas.microsoft.com/office/drawing/2014/main" id="{77BC2E50-2537-4CBB-B938-F6417936AFC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5969" y="100854"/>
          <a:ext cx="2286255" cy="7239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1.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4D544A-C250-4821-A7D0-09F9F746A569}">
  <sheetPr>
    <pageSetUpPr fitToPage="1"/>
  </sheetPr>
  <dimension ref="A1:AM50"/>
  <sheetViews>
    <sheetView showGridLines="0" topLeftCell="A6" zoomScale="85" zoomScaleNormal="85" zoomScaleSheetLayoutView="100" zoomScalePageLayoutView="70" workbookViewId="0">
      <selection activeCell="A11" sqref="A11"/>
    </sheetView>
  </sheetViews>
  <sheetFormatPr baseColWidth="10" defaultColWidth="9" defaultRowHeight="14.5" x14ac:dyDescent="0.35"/>
  <cols>
    <col min="1" max="1" width="5.81640625" style="21" customWidth="1"/>
    <col min="2" max="2" width="40.453125" style="22" hidden="1" customWidth="1"/>
    <col min="3" max="3" width="21.54296875" style="23" customWidth="1"/>
    <col min="4" max="5" width="6.7265625" style="24" customWidth="1"/>
    <col min="6" max="6" width="36.453125" style="23" customWidth="1"/>
    <col min="7" max="7" width="27.26953125" style="23" customWidth="1"/>
    <col min="8" max="8" width="19.81640625" style="23" bestFit="1" customWidth="1"/>
    <col min="9" max="9" width="23.26953125" style="23" customWidth="1"/>
    <col min="10" max="15" width="17.7265625" style="23" customWidth="1"/>
    <col min="16" max="16" width="24.54296875" style="23" customWidth="1"/>
    <col min="17" max="17" width="26.26953125" style="23" customWidth="1"/>
    <col min="18" max="18" width="19" style="24" bestFit="1" customWidth="1"/>
    <col min="19" max="19" width="17.81640625" style="24" bestFit="1" customWidth="1"/>
    <col min="20" max="20" width="17.81640625" style="25" bestFit="1" customWidth="1"/>
    <col min="21" max="21" width="42.1796875" style="26" customWidth="1"/>
    <col min="22" max="22" width="25" style="26" customWidth="1"/>
    <col min="23" max="23" width="19" style="24" bestFit="1" customWidth="1"/>
    <col min="24" max="24" width="17.81640625" style="27" bestFit="1" customWidth="1"/>
    <col min="25" max="25" width="20" style="19" bestFit="1" customWidth="1"/>
    <col min="26" max="26" width="42.26953125" style="18" customWidth="1"/>
    <col min="27" max="27" width="25" style="18" customWidth="1"/>
    <col min="28" max="28" width="20.453125" style="19" bestFit="1" customWidth="1"/>
    <col min="29" max="29" width="17.81640625" style="19" bestFit="1" customWidth="1"/>
    <col min="30" max="30" width="20" style="19" customWidth="1"/>
    <col min="31" max="31" width="42.26953125" style="18" customWidth="1"/>
    <col min="32" max="32" width="25.1796875" style="18" customWidth="1"/>
    <col min="33" max="33" width="20.453125" style="19" bestFit="1" customWidth="1"/>
    <col min="34" max="34" width="17.81640625" style="19" bestFit="1" customWidth="1"/>
    <col min="35" max="35" width="20" style="19" bestFit="1" customWidth="1"/>
    <col min="36" max="36" width="42.453125" style="18" customWidth="1"/>
    <col min="37" max="37" width="25.26953125" style="18" customWidth="1"/>
    <col min="38" max="38" width="15.54296875" style="19" customWidth="1"/>
    <col min="39" max="39" width="20.81640625" style="19" customWidth="1"/>
    <col min="40" max="129" width="9.1796875" style="18" bestFit="1" customWidth="1"/>
    <col min="130" max="130" width="9" style="18" customWidth="1"/>
    <col min="131" max="152" width="9.1796875" style="18" bestFit="1" customWidth="1"/>
    <col min="153" max="16380" width="9" style="18"/>
    <col min="16381" max="16384" width="9" style="18" bestFit="1" customWidth="1"/>
  </cols>
  <sheetData>
    <row r="1" spans="1:39" ht="21" customHeight="1" x14ac:dyDescent="0.35">
      <c r="A1" s="28"/>
      <c r="B1" s="29"/>
      <c r="C1" s="88" t="s">
        <v>0</v>
      </c>
      <c r="D1" s="88"/>
      <c r="E1" s="88"/>
      <c r="F1" s="88"/>
      <c r="G1" s="88"/>
      <c r="H1" s="88"/>
      <c r="I1" s="88"/>
      <c r="J1" s="88"/>
      <c r="K1" s="88"/>
      <c r="L1" s="88"/>
      <c r="M1" s="89"/>
      <c r="N1" s="94" t="s">
        <v>1</v>
      </c>
      <c r="O1" s="95"/>
      <c r="P1" s="95"/>
      <c r="Q1" s="96"/>
      <c r="R1" s="30"/>
      <c r="S1" s="30"/>
      <c r="T1" s="31"/>
      <c r="U1" s="32"/>
      <c r="V1" s="32"/>
      <c r="W1" s="30"/>
      <c r="X1" s="30"/>
      <c r="Y1" s="30"/>
    </row>
    <row r="2" spans="1:39" x14ac:dyDescent="0.35">
      <c r="A2" s="33"/>
      <c r="B2" s="34"/>
      <c r="C2" s="90"/>
      <c r="D2" s="90"/>
      <c r="E2" s="90"/>
      <c r="F2" s="90"/>
      <c r="G2" s="90"/>
      <c r="H2" s="90"/>
      <c r="I2" s="90"/>
      <c r="J2" s="90"/>
      <c r="K2" s="90"/>
      <c r="L2" s="90"/>
      <c r="M2" s="91"/>
      <c r="N2" s="97" t="s">
        <v>2</v>
      </c>
      <c r="O2" s="98"/>
      <c r="P2" s="98"/>
      <c r="Q2" s="99"/>
      <c r="R2" s="30"/>
      <c r="S2" s="30"/>
      <c r="T2" s="31"/>
      <c r="U2" s="32"/>
      <c r="V2" s="32"/>
      <c r="W2" s="30"/>
      <c r="X2" s="30"/>
      <c r="Y2" s="30"/>
    </row>
    <row r="3" spans="1:39" ht="16.5" customHeight="1" x14ac:dyDescent="0.35">
      <c r="A3" s="33"/>
      <c r="B3" s="34"/>
      <c r="C3" s="90"/>
      <c r="D3" s="90"/>
      <c r="E3" s="90"/>
      <c r="F3" s="90"/>
      <c r="G3" s="90"/>
      <c r="H3" s="90"/>
      <c r="I3" s="90"/>
      <c r="J3" s="90"/>
      <c r="K3" s="90"/>
      <c r="L3" s="90"/>
      <c r="M3" s="91"/>
      <c r="N3" s="97" t="s">
        <v>3</v>
      </c>
      <c r="O3" s="98"/>
      <c r="P3" s="98"/>
      <c r="Q3" s="99"/>
      <c r="R3" s="30"/>
      <c r="S3" s="30"/>
      <c r="T3" s="31"/>
      <c r="U3" s="32"/>
      <c r="V3" s="35"/>
      <c r="W3" s="36"/>
      <c r="X3" s="36"/>
      <c r="Y3" s="36"/>
    </row>
    <row r="4" spans="1:39" ht="16.5" customHeight="1" x14ac:dyDescent="0.35">
      <c r="A4" s="37"/>
      <c r="B4" s="38"/>
      <c r="C4" s="92"/>
      <c r="D4" s="92"/>
      <c r="E4" s="92"/>
      <c r="F4" s="92"/>
      <c r="G4" s="92"/>
      <c r="H4" s="92"/>
      <c r="I4" s="92"/>
      <c r="J4" s="92"/>
      <c r="K4" s="92"/>
      <c r="L4" s="92"/>
      <c r="M4" s="93"/>
      <c r="N4" s="100" t="s">
        <v>4</v>
      </c>
      <c r="O4" s="101"/>
      <c r="P4" s="101"/>
      <c r="Q4" s="102"/>
      <c r="R4" s="30"/>
      <c r="S4" s="30"/>
      <c r="T4" s="31"/>
      <c r="U4" s="32"/>
      <c r="V4" s="35"/>
      <c r="W4" s="36"/>
      <c r="X4" s="36"/>
      <c r="Y4" s="36"/>
    </row>
    <row r="5" spans="1:39" ht="16.5" customHeight="1" x14ac:dyDescent="0.35">
      <c r="A5" s="34"/>
      <c r="C5" s="34"/>
      <c r="D5" s="39"/>
      <c r="E5" s="39"/>
      <c r="F5" s="39"/>
      <c r="G5" s="39"/>
      <c r="H5" s="39"/>
      <c r="I5" s="39"/>
      <c r="J5" s="39"/>
      <c r="K5" s="39"/>
      <c r="L5" s="39"/>
      <c r="M5" s="39"/>
      <c r="N5" s="40"/>
      <c r="O5" s="40"/>
      <c r="P5" s="40"/>
      <c r="Q5" s="40"/>
      <c r="R5" s="30"/>
      <c r="S5" s="30"/>
      <c r="T5" s="31"/>
      <c r="U5" s="32"/>
      <c r="V5" s="35"/>
      <c r="W5" s="36"/>
      <c r="X5" s="36"/>
      <c r="Y5" s="36"/>
    </row>
    <row r="6" spans="1:39" ht="16.5" customHeight="1" x14ac:dyDescent="0.35">
      <c r="A6" s="34"/>
      <c r="C6" s="41" t="s">
        <v>5</v>
      </c>
      <c r="D6" s="87"/>
      <c r="E6" s="87"/>
      <c r="F6" s="87"/>
      <c r="G6" s="87"/>
      <c r="H6" s="87"/>
      <c r="I6" s="87"/>
      <c r="J6" s="87"/>
      <c r="K6" s="87"/>
      <c r="L6" s="87"/>
      <c r="M6" s="87"/>
      <c r="N6" s="42"/>
      <c r="O6" s="42"/>
      <c r="P6" s="42"/>
      <c r="Q6" s="42"/>
      <c r="R6" s="30"/>
      <c r="S6" s="30"/>
      <c r="T6" s="31"/>
      <c r="U6" s="32"/>
      <c r="V6" s="35"/>
      <c r="W6" s="36"/>
      <c r="X6" s="36"/>
      <c r="Y6" s="36"/>
    </row>
    <row r="7" spans="1:39" ht="16.5" customHeight="1" x14ac:dyDescent="0.35">
      <c r="A7" s="34"/>
      <c r="C7" s="41" t="s">
        <v>6</v>
      </c>
      <c r="D7" s="98"/>
      <c r="E7" s="98"/>
      <c r="F7" s="98"/>
      <c r="G7" s="34"/>
      <c r="H7" s="34"/>
      <c r="I7" s="34"/>
      <c r="J7" s="34"/>
      <c r="K7" s="34"/>
      <c r="L7" s="34"/>
      <c r="M7" s="34"/>
      <c r="N7" s="34"/>
      <c r="O7" s="34"/>
      <c r="P7" s="34"/>
      <c r="Q7" s="34"/>
      <c r="R7" s="30"/>
      <c r="S7" s="30"/>
      <c r="T7" s="31"/>
      <c r="U7" s="32"/>
      <c r="V7" s="35"/>
      <c r="W7" s="36"/>
      <c r="X7" s="36"/>
      <c r="Y7" s="36"/>
    </row>
    <row r="8" spans="1:39" ht="16.5" customHeight="1" x14ac:dyDescent="0.35">
      <c r="A8" s="34"/>
      <c r="B8" s="34"/>
      <c r="C8" s="43"/>
      <c r="D8" s="30"/>
      <c r="E8" s="30"/>
      <c r="F8" s="34"/>
      <c r="G8" s="34"/>
      <c r="H8" s="34"/>
      <c r="I8" s="34"/>
      <c r="J8" s="34"/>
      <c r="K8" s="34"/>
      <c r="L8" s="34"/>
      <c r="M8" s="34"/>
      <c r="N8" s="34"/>
      <c r="O8" s="34"/>
      <c r="P8" s="34"/>
      <c r="Q8" s="34"/>
      <c r="R8" s="30"/>
      <c r="S8" s="30"/>
      <c r="T8" s="31"/>
      <c r="U8" s="32"/>
      <c r="V8" s="35"/>
      <c r="W8" s="36"/>
      <c r="X8" s="36"/>
      <c r="Y8" s="36"/>
    </row>
    <row r="9" spans="1:39" ht="16.5" customHeight="1" x14ac:dyDescent="0.35">
      <c r="A9" s="34"/>
      <c r="B9" s="34"/>
      <c r="C9" s="43"/>
      <c r="D9" s="30"/>
      <c r="E9" s="30"/>
      <c r="F9" s="34"/>
      <c r="G9" s="34"/>
      <c r="H9" s="34"/>
      <c r="I9" s="34"/>
      <c r="J9" s="34"/>
      <c r="K9" s="34"/>
      <c r="L9" s="34"/>
      <c r="M9" s="34"/>
      <c r="N9" s="34"/>
      <c r="O9" s="34"/>
      <c r="P9" s="34"/>
      <c r="Q9" s="34"/>
      <c r="R9" s="30"/>
      <c r="S9" s="30"/>
      <c r="T9" s="31"/>
      <c r="U9" s="32"/>
      <c r="V9" s="35"/>
      <c r="W9" s="36"/>
      <c r="X9" s="36"/>
      <c r="Y9" s="36"/>
    </row>
    <row r="10" spans="1:39" ht="32.25" customHeight="1" x14ac:dyDescent="0.35">
      <c r="A10" s="105" t="s">
        <v>7</v>
      </c>
      <c r="B10" s="105"/>
      <c r="C10" s="105"/>
      <c r="D10" s="106" t="s">
        <v>8</v>
      </c>
      <c r="E10" s="107"/>
      <c r="F10" s="107"/>
      <c r="G10" s="107"/>
      <c r="H10" s="107"/>
      <c r="I10" s="107"/>
      <c r="J10" s="107"/>
      <c r="K10" s="107"/>
      <c r="L10" s="107"/>
      <c r="M10" s="107"/>
      <c r="N10" s="107"/>
      <c r="O10" s="108"/>
      <c r="P10" s="109" t="s">
        <v>9</v>
      </c>
      <c r="Q10" s="109" t="s">
        <v>10</v>
      </c>
      <c r="R10" s="111" t="s">
        <v>11</v>
      </c>
      <c r="S10" s="111"/>
      <c r="T10" s="111"/>
      <c r="U10" s="112"/>
      <c r="V10" s="112"/>
      <c r="W10" s="111" t="s">
        <v>12</v>
      </c>
      <c r="X10" s="111"/>
      <c r="Y10" s="111"/>
      <c r="Z10" s="111"/>
      <c r="AA10" s="111"/>
      <c r="AB10" s="111" t="s">
        <v>13</v>
      </c>
      <c r="AC10" s="111"/>
      <c r="AD10" s="111"/>
      <c r="AE10" s="111"/>
      <c r="AF10" s="111"/>
      <c r="AG10" s="111" t="s">
        <v>14</v>
      </c>
      <c r="AH10" s="111"/>
      <c r="AI10" s="111"/>
      <c r="AJ10" s="111"/>
      <c r="AK10" s="111"/>
      <c r="AL10" s="103" t="s">
        <v>15</v>
      </c>
      <c r="AM10" s="103" t="s">
        <v>16</v>
      </c>
    </row>
    <row r="11" spans="1:39" s="19" customFormat="1" ht="45.75" customHeight="1" x14ac:dyDescent="0.35">
      <c r="A11" s="17" t="s">
        <v>17</v>
      </c>
      <c r="B11" s="17" t="s">
        <v>18</v>
      </c>
      <c r="C11" s="17" t="s">
        <v>19</v>
      </c>
      <c r="D11" s="44" t="s">
        <v>20</v>
      </c>
      <c r="E11" s="44"/>
      <c r="F11" s="44" t="s">
        <v>21</v>
      </c>
      <c r="G11" s="44" t="s">
        <v>22</v>
      </c>
      <c r="H11" s="44" t="s">
        <v>23</v>
      </c>
      <c r="I11" s="44" t="s">
        <v>24</v>
      </c>
      <c r="J11" s="44" t="s">
        <v>11</v>
      </c>
      <c r="K11" s="44" t="s">
        <v>12</v>
      </c>
      <c r="L11" s="44" t="s">
        <v>13</v>
      </c>
      <c r="M11" s="44" t="s">
        <v>14</v>
      </c>
      <c r="N11" s="44" t="s">
        <v>25</v>
      </c>
      <c r="O11" s="44" t="s">
        <v>26</v>
      </c>
      <c r="P11" s="110"/>
      <c r="Q11" s="110"/>
      <c r="R11" s="45" t="s">
        <v>27</v>
      </c>
      <c r="S11" s="45" t="s">
        <v>28</v>
      </c>
      <c r="T11" s="46" t="s">
        <v>29</v>
      </c>
      <c r="U11" s="45" t="s">
        <v>30</v>
      </c>
      <c r="V11" s="45" t="s">
        <v>31</v>
      </c>
      <c r="W11" s="45" t="s">
        <v>27</v>
      </c>
      <c r="X11" s="45" t="s">
        <v>28</v>
      </c>
      <c r="Y11" s="45" t="s">
        <v>29</v>
      </c>
      <c r="Z11" s="45" t="s">
        <v>30</v>
      </c>
      <c r="AA11" s="45" t="s">
        <v>31</v>
      </c>
      <c r="AB11" s="45" t="s">
        <v>27</v>
      </c>
      <c r="AC11" s="45" t="s">
        <v>28</v>
      </c>
      <c r="AD11" s="45" t="s">
        <v>29</v>
      </c>
      <c r="AE11" s="45" t="s">
        <v>30</v>
      </c>
      <c r="AF11" s="45" t="s">
        <v>31</v>
      </c>
      <c r="AG11" s="45" t="s">
        <v>27</v>
      </c>
      <c r="AH11" s="45" t="s">
        <v>28</v>
      </c>
      <c r="AI11" s="45" t="s">
        <v>29</v>
      </c>
      <c r="AJ11" s="45" t="s">
        <v>30</v>
      </c>
      <c r="AK11" s="45" t="s">
        <v>31</v>
      </c>
      <c r="AL11" s="103"/>
      <c r="AM11" s="103"/>
    </row>
    <row r="12" spans="1:39" s="16" customFormat="1" x14ac:dyDescent="0.35">
      <c r="A12" s="15"/>
      <c r="B12" s="15"/>
      <c r="C12" s="15"/>
      <c r="D12" s="15"/>
      <c r="E12" s="15"/>
      <c r="F12" s="15"/>
      <c r="G12" s="15"/>
      <c r="H12" s="15"/>
      <c r="I12" s="15"/>
      <c r="J12" s="15"/>
      <c r="K12" s="15"/>
      <c r="L12" s="15"/>
      <c r="M12" s="15"/>
      <c r="N12" s="15"/>
      <c r="O12" s="15"/>
      <c r="P12" s="15"/>
      <c r="Q12" s="15"/>
      <c r="R12" s="47">
        <f t="shared" ref="R12:R38" si="0">J12</f>
        <v>0</v>
      </c>
      <c r="S12" s="47"/>
      <c r="T12" s="48" t="e">
        <f t="shared" ref="T12:T38" si="1">IF(S12/R12&gt;100%,100%,S12/R12)</f>
        <v>#DIV/0!</v>
      </c>
      <c r="U12" s="15"/>
      <c r="V12" s="15"/>
      <c r="W12" s="47">
        <f t="shared" ref="W12:W38" si="2">K12</f>
        <v>0</v>
      </c>
      <c r="X12" s="47"/>
      <c r="Y12" s="49" t="e">
        <f t="shared" ref="Y12:Y38" si="3">IF(X12/W12&gt;100%,100%,X12/W12)</f>
        <v>#DIV/0!</v>
      </c>
      <c r="Z12" s="50"/>
      <c r="AA12" s="50"/>
      <c r="AB12" s="51">
        <f t="shared" ref="AB12:AB38" si="4">L12</f>
        <v>0</v>
      </c>
      <c r="AC12" s="51"/>
      <c r="AD12" s="49" t="e">
        <f t="shared" ref="AD12:AD38" si="5">IF(AC12/AB12&gt;100%,100%,AC12/AB12)</f>
        <v>#DIV/0!</v>
      </c>
      <c r="AE12" s="50"/>
      <c r="AF12" s="50"/>
      <c r="AG12" s="51">
        <f t="shared" ref="AG12:AG38" si="6">M12</f>
        <v>0</v>
      </c>
      <c r="AH12" s="51"/>
      <c r="AI12" s="49" t="e">
        <f t="shared" ref="AI12:AI38" si="7">IF(AH12/AG12&gt;100%,100%,AH12/AG12)</f>
        <v>#DIV/0!</v>
      </c>
      <c r="AJ12" s="50"/>
      <c r="AK12" s="50"/>
      <c r="AL12" s="51"/>
      <c r="AM12" s="49" t="e">
        <f t="shared" ref="AM12:AM38" si="8">IF(AL12/N12&gt;100%,100%,AL12/N12)</f>
        <v>#DIV/0!</v>
      </c>
    </row>
    <row r="13" spans="1:39" s="16" customFormat="1" x14ac:dyDescent="0.35">
      <c r="A13" s="15"/>
      <c r="B13" s="15"/>
      <c r="C13" s="15"/>
      <c r="D13" s="15"/>
      <c r="E13" s="15"/>
      <c r="F13" s="15"/>
      <c r="G13" s="15"/>
      <c r="H13" s="15"/>
      <c r="I13" s="15"/>
      <c r="J13" s="15"/>
      <c r="K13" s="15"/>
      <c r="L13" s="15"/>
      <c r="M13" s="15"/>
      <c r="N13" s="15"/>
      <c r="O13" s="15"/>
      <c r="P13" s="15"/>
      <c r="Q13" s="15"/>
      <c r="R13" s="47">
        <f t="shared" si="0"/>
        <v>0</v>
      </c>
      <c r="S13" s="47"/>
      <c r="T13" s="48" t="e">
        <f t="shared" si="1"/>
        <v>#DIV/0!</v>
      </c>
      <c r="U13" s="15"/>
      <c r="V13" s="15"/>
      <c r="W13" s="47">
        <f t="shared" si="2"/>
        <v>0</v>
      </c>
      <c r="X13" s="47"/>
      <c r="Y13" s="49" t="e">
        <f t="shared" si="3"/>
        <v>#DIV/0!</v>
      </c>
      <c r="Z13" s="50"/>
      <c r="AA13" s="50"/>
      <c r="AB13" s="51">
        <f t="shared" si="4"/>
        <v>0</v>
      </c>
      <c r="AC13" s="51"/>
      <c r="AD13" s="49" t="e">
        <f t="shared" si="5"/>
        <v>#DIV/0!</v>
      </c>
      <c r="AE13" s="50"/>
      <c r="AF13" s="50"/>
      <c r="AG13" s="51">
        <f t="shared" si="6"/>
        <v>0</v>
      </c>
      <c r="AH13" s="51"/>
      <c r="AI13" s="49" t="e">
        <f t="shared" si="7"/>
        <v>#DIV/0!</v>
      </c>
      <c r="AJ13" s="50"/>
      <c r="AK13" s="50"/>
      <c r="AL13" s="51"/>
      <c r="AM13" s="49" t="e">
        <f t="shared" si="8"/>
        <v>#DIV/0!</v>
      </c>
    </row>
    <row r="14" spans="1:39" s="16" customFormat="1" x14ac:dyDescent="0.35">
      <c r="A14" s="15"/>
      <c r="B14" s="15"/>
      <c r="C14" s="15"/>
      <c r="D14" s="15"/>
      <c r="E14" s="15"/>
      <c r="F14" s="15"/>
      <c r="G14" s="15"/>
      <c r="H14" s="15"/>
      <c r="I14" s="15"/>
      <c r="J14" s="15"/>
      <c r="K14" s="15"/>
      <c r="L14" s="15"/>
      <c r="M14" s="15"/>
      <c r="N14" s="15"/>
      <c r="O14" s="15"/>
      <c r="P14" s="15"/>
      <c r="Q14" s="15"/>
      <c r="R14" s="47">
        <f t="shared" si="0"/>
        <v>0</v>
      </c>
      <c r="S14" s="47"/>
      <c r="T14" s="48" t="e">
        <f t="shared" si="1"/>
        <v>#DIV/0!</v>
      </c>
      <c r="U14" s="15"/>
      <c r="V14" s="15"/>
      <c r="W14" s="47">
        <f t="shared" si="2"/>
        <v>0</v>
      </c>
      <c r="X14" s="47"/>
      <c r="Y14" s="49" t="e">
        <f t="shared" si="3"/>
        <v>#DIV/0!</v>
      </c>
      <c r="Z14" s="50"/>
      <c r="AA14" s="50"/>
      <c r="AB14" s="51">
        <f t="shared" si="4"/>
        <v>0</v>
      </c>
      <c r="AC14" s="51"/>
      <c r="AD14" s="49" t="e">
        <f t="shared" si="5"/>
        <v>#DIV/0!</v>
      </c>
      <c r="AE14" s="50"/>
      <c r="AF14" s="50"/>
      <c r="AG14" s="51">
        <f t="shared" si="6"/>
        <v>0</v>
      </c>
      <c r="AH14" s="51"/>
      <c r="AI14" s="49" t="e">
        <f t="shared" si="7"/>
        <v>#DIV/0!</v>
      </c>
      <c r="AJ14" s="50"/>
      <c r="AK14" s="50"/>
      <c r="AL14" s="51"/>
      <c r="AM14" s="49" t="e">
        <f t="shared" si="8"/>
        <v>#DIV/0!</v>
      </c>
    </row>
    <row r="15" spans="1:39" s="16" customFormat="1" x14ac:dyDescent="0.35">
      <c r="A15" s="15"/>
      <c r="B15" s="15"/>
      <c r="C15" s="15"/>
      <c r="D15" s="15"/>
      <c r="E15" s="15"/>
      <c r="F15" s="15"/>
      <c r="G15" s="15"/>
      <c r="H15" s="15"/>
      <c r="I15" s="15"/>
      <c r="J15" s="15"/>
      <c r="K15" s="15"/>
      <c r="L15" s="15"/>
      <c r="M15" s="15"/>
      <c r="N15" s="15"/>
      <c r="O15" s="15"/>
      <c r="P15" s="15"/>
      <c r="Q15" s="15"/>
      <c r="R15" s="47">
        <f t="shared" si="0"/>
        <v>0</v>
      </c>
      <c r="S15" s="47"/>
      <c r="T15" s="48" t="e">
        <f t="shared" si="1"/>
        <v>#DIV/0!</v>
      </c>
      <c r="U15" s="15"/>
      <c r="V15" s="15"/>
      <c r="W15" s="47">
        <f t="shared" si="2"/>
        <v>0</v>
      </c>
      <c r="X15" s="47"/>
      <c r="Y15" s="49" t="e">
        <f t="shared" si="3"/>
        <v>#DIV/0!</v>
      </c>
      <c r="Z15" s="50"/>
      <c r="AA15" s="50"/>
      <c r="AB15" s="51">
        <f t="shared" si="4"/>
        <v>0</v>
      </c>
      <c r="AC15" s="51"/>
      <c r="AD15" s="49" t="e">
        <f t="shared" si="5"/>
        <v>#DIV/0!</v>
      </c>
      <c r="AE15" s="50"/>
      <c r="AF15" s="50"/>
      <c r="AG15" s="51">
        <f t="shared" si="6"/>
        <v>0</v>
      </c>
      <c r="AH15" s="51"/>
      <c r="AI15" s="49" t="e">
        <f t="shared" si="7"/>
        <v>#DIV/0!</v>
      </c>
      <c r="AJ15" s="50"/>
      <c r="AK15" s="50"/>
      <c r="AL15" s="51"/>
      <c r="AM15" s="49" t="e">
        <f t="shared" si="8"/>
        <v>#DIV/0!</v>
      </c>
    </row>
    <row r="16" spans="1:39" s="16" customFormat="1" x14ac:dyDescent="0.35">
      <c r="A16" s="15"/>
      <c r="B16" s="15"/>
      <c r="C16" s="15"/>
      <c r="D16" s="15"/>
      <c r="E16" s="15"/>
      <c r="F16" s="15"/>
      <c r="G16" s="15"/>
      <c r="H16" s="15"/>
      <c r="I16" s="15"/>
      <c r="J16" s="15"/>
      <c r="K16" s="15"/>
      <c r="L16" s="15"/>
      <c r="M16" s="15"/>
      <c r="N16" s="15"/>
      <c r="O16" s="15"/>
      <c r="P16" s="15"/>
      <c r="Q16" s="15"/>
      <c r="R16" s="47">
        <f t="shared" si="0"/>
        <v>0</v>
      </c>
      <c r="S16" s="47"/>
      <c r="T16" s="48" t="e">
        <f t="shared" si="1"/>
        <v>#DIV/0!</v>
      </c>
      <c r="U16" s="15"/>
      <c r="V16" s="15"/>
      <c r="W16" s="47">
        <f t="shared" si="2"/>
        <v>0</v>
      </c>
      <c r="X16" s="47"/>
      <c r="Y16" s="49" t="e">
        <f t="shared" si="3"/>
        <v>#DIV/0!</v>
      </c>
      <c r="Z16" s="50"/>
      <c r="AA16" s="50"/>
      <c r="AB16" s="51">
        <f t="shared" si="4"/>
        <v>0</v>
      </c>
      <c r="AC16" s="51"/>
      <c r="AD16" s="49" t="e">
        <f t="shared" si="5"/>
        <v>#DIV/0!</v>
      </c>
      <c r="AE16" s="50"/>
      <c r="AF16" s="50"/>
      <c r="AG16" s="51">
        <f t="shared" si="6"/>
        <v>0</v>
      </c>
      <c r="AH16" s="51"/>
      <c r="AI16" s="49" t="e">
        <f t="shared" si="7"/>
        <v>#DIV/0!</v>
      </c>
      <c r="AJ16" s="50"/>
      <c r="AK16" s="50"/>
      <c r="AL16" s="51"/>
      <c r="AM16" s="49" t="e">
        <f t="shared" si="8"/>
        <v>#DIV/0!</v>
      </c>
    </row>
    <row r="17" spans="1:39" s="16" customFormat="1" x14ac:dyDescent="0.35">
      <c r="A17" s="15"/>
      <c r="B17" s="15"/>
      <c r="C17" s="15"/>
      <c r="D17" s="15"/>
      <c r="E17" s="15"/>
      <c r="F17" s="15"/>
      <c r="G17" s="15"/>
      <c r="H17" s="15"/>
      <c r="I17" s="15"/>
      <c r="J17" s="15"/>
      <c r="K17" s="15"/>
      <c r="L17" s="15"/>
      <c r="M17" s="15"/>
      <c r="N17" s="15"/>
      <c r="O17" s="15"/>
      <c r="P17" s="15"/>
      <c r="Q17" s="15"/>
      <c r="R17" s="47">
        <f t="shared" si="0"/>
        <v>0</v>
      </c>
      <c r="S17" s="47"/>
      <c r="T17" s="48" t="e">
        <f t="shared" si="1"/>
        <v>#DIV/0!</v>
      </c>
      <c r="U17" s="15"/>
      <c r="V17" s="15"/>
      <c r="W17" s="47">
        <f t="shared" si="2"/>
        <v>0</v>
      </c>
      <c r="X17" s="47"/>
      <c r="Y17" s="49" t="e">
        <f t="shared" si="3"/>
        <v>#DIV/0!</v>
      </c>
      <c r="Z17" s="50"/>
      <c r="AA17" s="50"/>
      <c r="AB17" s="51">
        <f t="shared" si="4"/>
        <v>0</v>
      </c>
      <c r="AC17" s="51"/>
      <c r="AD17" s="49" t="e">
        <f t="shared" si="5"/>
        <v>#DIV/0!</v>
      </c>
      <c r="AE17" s="50"/>
      <c r="AF17" s="50"/>
      <c r="AG17" s="51">
        <f t="shared" si="6"/>
        <v>0</v>
      </c>
      <c r="AH17" s="51"/>
      <c r="AI17" s="49" t="e">
        <f t="shared" si="7"/>
        <v>#DIV/0!</v>
      </c>
      <c r="AJ17" s="50"/>
      <c r="AK17" s="50"/>
      <c r="AL17" s="51"/>
      <c r="AM17" s="49" t="e">
        <f t="shared" si="8"/>
        <v>#DIV/0!</v>
      </c>
    </row>
    <row r="18" spans="1:39" s="16" customFormat="1" x14ac:dyDescent="0.35">
      <c r="A18" s="15"/>
      <c r="B18" s="15"/>
      <c r="C18" s="15"/>
      <c r="D18" s="15"/>
      <c r="E18" s="15"/>
      <c r="F18" s="15"/>
      <c r="G18" s="15"/>
      <c r="H18" s="15"/>
      <c r="I18" s="15"/>
      <c r="J18" s="15"/>
      <c r="K18" s="15"/>
      <c r="L18" s="15"/>
      <c r="M18" s="15"/>
      <c r="N18" s="15"/>
      <c r="O18" s="15"/>
      <c r="P18" s="15"/>
      <c r="Q18" s="15"/>
      <c r="R18" s="47">
        <f t="shared" si="0"/>
        <v>0</v>
      </c>
      <c r="S18" s="47"/>
      <c r="T18" s="48" t="e">
        <f t="shared" si="1"/>
        <v>#DIV/0!</v>
      </c>
      <c r="U18" s="15"/>
      <c r="V18" s="15"/>
      <c r="W18" s="47">
        <f t="shared" si="2"/>
        <v>0</v>
      </c>
      <c r="X18" s="47"/>
      <c r="Y18" s="49" t="e">
        <f t="shared" si="3"/>
        <v>#DIV/0!</v>
      </c>
      <c r="Z18" s="50"/>
      <c r="AA18" s="50"/>
      <c r="AB18" s="51">
        <f t="shared" si="4"/>
        <v>0</v>
      </c>
      <c r="AC18" s="51"/>
      <c r="AD18" s="49" t="e">
        <f t="shared" si="5"/>
        <v>#DIV/0!</v>
      </c>
      <c r="AE18" s="50"/>
      <c r="AF18" s="50"/>
      <c r="AG18" s="51">
        <f t="shared" si="6"/>
        <v>0</v>
      </c>
      <c r="AH18" s="51"/>
      <c r="AI18" s="49" t="e">
        <f t="shared" si="7"/>
        <v>#DIV/0!</v>
      </c>
      <c r="AJ18" s="50"/>
      <c r="AK18" s="50"/>
      <c r="AL18" s="51"/>
      <c r="AM18" s="49" t="e">
        <f t="shared" si="8"/>
        <v>#DIV/0!</v>
      </c>
    </row>
    <row r="19" spans="1:39" s="16" customFormat="1" x14ac:dyDescent="0.35">
      <c r="A19" s="15"/>
      <c r="B19" s="15"/>
      <c r="C19" s="15"/>
      <c r="D19" s="15"/>
      <c r="E19" s="15"/>
      <c r="F19" s="15"/>
      <c r="G19" s="15"/>
      <c r="H19" s="15"/>
      <c r="I19" s="15"/>
      <c r="J19" s="15"/>
      <c r="K19" s="15"/>
      <c r="L19" s="15"/>
      <c r="M19" s="15"/>
      <c r="N19" s="15"/>
      <c r="O19" s="15"/>
      <c r="P19" s="15"/>
      <c r="Q19" s="15"/>
      <c r="R19" s="47">
        <f t="shared" si="0"/>
        <v>0</v>
      </c>
      <c r="S19" s="47"/>
      <c r="T19" s="48" t="e">
        <f t="shared" si="1"/>
        <v>#DIV/0!</v>
      </c>
      <c r="U19" s="15"/>
      <c r="V19" s="15"/>
      <c r="W19" s="47">
        <f t="shared" si="2"/>
        <v>0</v>
      </c>
      <c r="X19" s="47"/>
      <c r="Y19" s="49" t="e">
        <f t="shared" si="3"/>
        <v>#DIV/0!</v>
      </c>
      <c r="Z19" s="50"/>
      <c r="AA19" s="50"/>
      <c r="AB19" s="51">
        <f t="shared" si="4"/>
        <v>0</v>
      </c>
      <c r="AC19" s="51"/>
      <c r="AD19" s="49" t="e">
        <f t="shared" si="5"/>
        <v>#DIV/0!</v>
      </c>
      <c r="AE19" s="50"/>
      <c r="AF19" s="50"/>
      <c r="AG19" s="51">
        <f t="shared" si="6"/>
        <v>0</v>
      </c>
      <c r="AH19" s="51"/>
      <c r="AI19" s="49" t="e">
        <f t="shared" si="7"/>
        <v>#DIV/0!</v>
      </c>
      <c r="AJ19" s="50"/>
      <c r="AK19" s="50"/>
      <c r="AL19" s="51"/>
      <c r="AM19" s="49" t="e">
        <f t="shared" si="8"/>
        <v>#DIV/0!</v>
      </c>
    </row>
    <row r="20" spans="1:39" s="16" customFormat="1" x14ac:dyDescent="0.35">
      <c r="A20" s="15"/>
      <c r="B20" s="15"/>
      <c r="C20" s="15"/>
      <c r="D20" s="15"/>
      <c r="E20" s="15"/>
      <c r="F20" s="15"/>
      <c r="G20" s="15"/>
      <c r="H20" s="15"/>
      <c r="I20" s="15"/>
      <c r="J20" s="15"/>
      <c r="K20" s="15"/>
      <c r="L20" s="15"/>
      <c r="M20" s="15"/>
      <c r="N20" s="15"/>
      <c r="O20" s="15"/>
      <c r="P20" s="15"/>
      <c r="Q20" s="15"/>
      <c r="R20" s="47">
        <f t="shared" si="0"/>
        <v>0</v>
      </c>
      <c r="S20" s="47"/>
      <c r="T20" s="48" t="e">
        <f t="shared" si="1"/>
        <v>#DIV/0!</v>
      </c>
      <c r="U20" s="15"/>
      <c r="V20" s="15"/>
      <c r="W20" s="47">
        <f t="shared" si="2"/>
        <v>0</v>
      </c>
      <c r="X20" s="47"/>
      <c r="Y20" s="49" t="e">
        <f t="shared" si="3"/>
        <v>#DIV/0!</v>
      </c>
      <c r="Z20" s="50"/>
      <c r="AA20" s="50"/>
      <c r="AB20" s="51">
        <f t="shared" si="4"/>
        <v>0</v>
      </c>
      <c r="AC20" s="51"/>
      <c r="AD20" s="49" t="e">
        <f t="shared" si="5"/>
        <v>#DIV/0!</v>
      </c>
      <c r="AE20" s="50"/>
      <c r="AF20" s="50"/>
      <c r="AG20" s="51">
        <f t="shared" si="6"/>
        <v>0</v>
      </c>
      <c r="AH20" s="51"/>
      <c r="AI20" s="49" t="e">
        <f t="shared" si="7"/>
        <v>#DIV/0!</v>
      </c>
      <c r="AJ20" s="50"/>
      <c r="AK20" s="50"/>
      <c r="AL20" s="51"/>
      <c r="AM20" s="49" t="e">
        <f t="shared" si="8"/>
        <v>#DIV/0!</v>
      </c>
    </row>
    <row r="21" spans="1:39" s="16" customFormat="1" x14ac:dyDescent="0.35">
      <c r="A21" s="15"/>
      <c r="B21" s="15"/>
      <c r="C21" s="15"/>
      <c r="D21" s="15"/>
      <c r="E21" s="15"/>
      <c r="F21" s="15"/>
      <c r="G21" s="15"/>
      <c r="H21" s="15"/>
      <c r="I21" s="15"/>
      <c r="J21" s="15"/>
      <c r="K21" s="15"/>
      <c r="L21" s="15"/>
      <c r="M21" s="15"/>
      <c r="N21" s="15"/>
      <c r="O21" s="15"/>
      <c r="P21" s="15"/>
      <c r="Q21" s="15"/>
      <c r="R21" s="47">
        <f t="shared" si="0"/>
        <v>0</v>
      </c>
      <c r="S21" s="47"/>
      <c r="T21" s="48" t="e">
        <f t="shared" si="1"/>
        <v>#DIV/0!</v>
      </c>
      <c r="U21" s="15"/>
      <c r="V21" s="15"/>
      <c r="W21" s="47">
        <f t="shared" si="2"/>
        <v>0</v>
      </c>
      <c r="X21" s="47"/>
      <c r="Y21" s="49" t="e">
        <f t="shared" si="3"/>
        <v>#DIV/0!</v>
      </c>
      <c r="Z21" s="50"/>
      <c r="AA21" s="50"/>
      <c r="AB21" s="51">
        <f t="shared" si="4"/>
        <v>0</v>
      </c>
      <c r="AC21" s="51"/>
      <c r="AD21" s="49" t="e">
        <f t="shared" si="5"/>
        <v>#DIV/0!</v>
      </c>
      <c r="AE21" s="50"/>
      <c r="AF21" s="50"/>
      <c r="AG21" s="51">
        <f t="shared" si="6"/>
        <v>0</v>
      </c>
      <c r="AH21" s="51"/>
      <c r="AI21" s="49" t="e">
        <f t="shared" si="7"/>
        <v>#DIV/0!</v>
      </c>
      <c r="AJ21" s="50"/>
      <c r="AK21" s="50"/>
      <c r="AL21" s="51"/>
      <c r="AM21" s="49" t="e">
        <f t="shared" si="8"/>
        <v>#DIV/0!</v>
      </c>
    </row>
    <row r="22" spans="1:39" s="16" customFormat="1" x14ac:dyDescent="0.35">
      <c r="A22" s="15"/>
      <c r="B22" s="15"/>
      <c r="C22" s="15"/>
      <c r="D22" s="15"/>
      <c r="E22" s="15"/>
      <c r="F22" s="15"/>
      <c r="G22" s="15"/>
      <c r="H22" s="15"/>
      <c r="I22" s="15"/>
      <c r="J22" s="15"/>
      <c r="K22" s="15"/>
      <c r="L22" s="15"/>
      <c r="M22" s="15"/>
      <c r="N22" s="15"/>
      <c r="O22" s="15"/>
      <c r="P22" s="15"/>
      <c r="Q22" s="15"/>
      <c r="R22" s="47">
        <f t="shared" si="0"/>
        <v>0</v>
      </c>
      <c r="S22" s="47"/>
      <c r="T22" s="48" t="e">
        <f t="shared" si="1"/>
        <v>#DIV/0!</v>
      </c>
      <c r="U22" s="15"/>
      <c r="V22" s="15"/>
      <c r="W22" s="47">
        <f t="shared" si="2"/>
        <v>0</v>
      </c>
      <c r="X22" s="47"/>
      <c r="Y22" s="49" t="e">
        <f t="shared" si="3"/>
        <v>#DIV/0!</v>
      </c>
      <c r="Z22" s="50"/>
      <c r="AA22" s="50"/>
      <c r="AB22" s="51">
        <f t="shared" si="4"/>
        <v>0</v>
      </c>
      <c r="AC22" s="51"/>
      <c r="AD22" s="49" t="e">
        <f t="shared" si="5"/>
        <v>#DIV/0!</v>
      </c>
      <c r="AE22" s="50"/>
      <c r="AF22" s="50"/>
      <c r="AG22" s="51">
        <f t="shared" si="6"/>
        <v>0</v>
      </c>
      <c r="AH22" s="51"/>
      <c r="AI22" s="49" t="e">
        <f t="shared" si="7"/>
        <v>#DIV/0!</v>
      </c>
      <c r="AJ22" s="50"/>
      <c r="AK22" s="50"/>
      <c r="AL22" s="51"/>
      <c r="AM22" s="49" t="e">
        <f t="shared" si="8"/>
        <v>#DIV/0!</v>
      </c>
    </row>
    <row r="23" spans="1:39" s="16" customFormat="1" x14ac:dyDescent="0.35">
      <c r="A23" s="15"/>
      <c r="B23" s="15"/>
      <c r="C23" s="15"/>
      <c r="D23" s="15"/>
      <c r="E23" s="15"/>
      <c r="F23" s="15"/>
      <c r="G23" s="15"/>
      <c r="H23" s="15"/>
      <c r="I23" s="15"/>
      <c r="J23" s="15"/>
      <c r="K23" s="15"/>
      <c r="L23" s="15"/>
      <c r="M23" s="15"/>
      <c r="N23" s="15"/>
      <c r="O23" s="15"/>
      <c r="P23" s="15"/>
      <c r="Q23" s="15"/>
      <c r="R23" s="47">
        <f t="shared" si="0"/>
        <v>0</v>
      </c>
      <c r="S23" s="47"/>
      <c r="T23" s="48" t="e">
        <f t="shared" si="1"/>
        <v>#DIV/0!</v>
      </c>
      <c r="U23" s="15"/>
      <c r="V23" s="15"/>
      <c r="W23" s="47">
        <f t="shared" si="2"/>
        <v>0</v>
      </c>
      <c r="X23" s="47"/>
      <c r="Y23" s="49" t="e">
        <f t="shared" si="3"/>
        <v>#DIV/0!</v>
      </c>
      <c r="Z23" s="50"/>
      <c r="AA23" s="50"/>
      <c r="AB23" s="51">
        <f t="shared" si="4"/>
        <v>0</v>
      </c>
      <c r="AC23" s="51"/>
      <c r="AD23" s="49" t="e">
        <f t="shared" si="5"/>
        <v>#DIV/0!</v>
      </c>
      <c r="AE23" s="50"/>
      <c r="AF23" s="50"/>
      <c r="AG23" s="51">
        <f t="shared" si="6"/>
        <v>0</v>
      </c>
      <c r="AH23" s="51"/>
      <c r="AI23" s="49" t="e">
        <f t="shared" si="7"/>
        <v>#DIV/0!</v>
      </c>
      <c r="AJ23" s="50"/>
      <c r="AK23" s="50"/>
      <c r="AL23" s="51"/>
      <c r="AM23" s="49" t="e">
        <f t="shared" si="8"/>
        <v>#DIV/0!</v>
      </c>
    </row>
    <row r="24" spans="1:39" s="16" customFormat="1" x14ac:dyDescent="0.35">
      <c r="A24" s="15"/>
      <c r="B24" s="15"/>
      <c r="C24" s="15"/>
      <c r="D24" s="15"/>
      <c r="E24" s="15"/>
      <c r="F24" s="15"/>
      <c r="G24" s="15"/>
      <c r="H24" s="15"/>
      <c r="I24" s="15"/>
      <c r="J24" s="15"/>
      <c r="K24" s="15"/>
      <c r="L24" s="15"/>
      <c r="M24" s="15"/>
      <c r="N24" s="15"/>
      <c r="O24" s="15"/>
      <c r="P24" s="15"/>
      <c r="Q24" s="15"/>
      <c r="R24" s="47">
        <f t="shared" si="0"/>
        <v>0</v>
      </c>
      <c r="S24" s="47"/>
      <c r="T24" s="48" t="e">
        <f t="shared" si="1"/>
        <v>#DIV/0!</v>
      </c>
      <c r="U24" s="15"/>
      <c r="V24" s="15"/>
      <c r="W24" s="47">
        <f t="shared" si="2"/>
        <v>0</v>
      </c>
      <c r="X24" s="47"/>
      <c r="Y24" s="49" t="e">
        <f t="shared" si="3"/>
        <v>#DIV/0!</v>
      </c>
      <c r="Z24" s="50"/>
      <c r="AA24" s="50"/>
      <c r="AB24" s="51">
        <f t="shared" si="4"/>
        <v>0</v>
      </c>
      <c r="AC24" s="51"/>
      <c r="AD24" s="49" t="e">
        <f t="shared" si="5"/>
        <v>#DIV/0!</v>
      </c>
      <c r="AE24" s="50"/>
      <c r="AF24" s="50"/>
      <c r="AG24" s="51">
        <f t="shared" si="6"/>
        <v>0</v>
      </c>
      <c r="AH24" s="51"/>
      <c r="AI24" s="49" t="e">
        <f t="shared" si="7"/>
        <v>#DIV/0!</v>
      </c>
      <c r="AJ24" s="50"/>
      <c r="AK24" s="50"/>
      <c r="AL24" s="51"/>
      <c r="AM24" s="49" t="e">
        <f t="shared" si="8"/>
        <v>#DIV/0!</v>
      </c>
    </row>
    <row r="25" spans="1:39" s="16" customFormat="1" x14ac:dyDescent="0.35">
      <c r="A25" s="15"/>
      <c r="B25" s="15"/>
      <c r="C25" s="15"/>
      <c r="D25" s="15"/>
      <c r="E25" s="15"/>
      <c r="F25" s="15"/>
      <c r="G25" s="15"/>
      <c r="H25" s="15"/>
      <c r="I25" s="15"/>
      <c r="J25" s="15"/>
      <c r="K25" s="15"/>
      <c r="L25" s="15"/>
      <c r="M25" s="15"/>
      <c r="N25" s="15"/>
      <c r="O25" s="15"/>
      <c r="P25" s="15"/>
      <c r="Q25" s="15"/>
      <c r="R25" s="47">
        <f t="shared" si="0"/>
        <v>0</v>
      </c>
      <c r="S25" s="47"/>
      <c r="T25" s="48" t="e">
        <f t="shared" si="1"/>
        <v>#DIV/0!</v>
      </c>
      <c r="U25" s="15"/>
      <c r="V25" s="15"/>
      <c r="W25" s="47">
        <f t="shared" si="2"/>
        <v>0</v>
      </c>
      <c r="X25" s="47"/>
      <c r="Y25" s="49" t="e">
        <f t="shared" si="3"/>
        <v>#DIV/0!</v>
      </c>
      <c r="Z25" s="50"/>
      <c r="AA25" s="50"/>
      <c r="AB25" s="51">
        <f t="shared" si="4"/>
        <v>0</v>
      </c>
      <c r="AC25" s="51"/>
      <c r="AD25" s="49" t="e">
        <f t="shared" si="5"/>
        <v>#DIV/0!</v>
      </c>
      <c r="AE25" s="50"/>
      <c r="AF25" s="50"/>
      <c r="AG25" s="51">
        <f t="shared" si="6"/>
        <v>0</v>
      </c>
      <c r="AH25" s="51"/>
      <c r="AI25" s="49" t="e">
        <f t="shared" si="7"/>
        <v>#DIV/0!</v>
      </c>
      <c r="AJ25" s="50"/>
      <c r="AK25" s="50"/>
      <c r="AL25" s="51"/>
      <c r="AM25" s="49" t="e">
        <f t="shared" si="8"/>
        <v>#DIV/0!</v>
      </c>
    </row>
    <row r="26" spans="1:39" s="16" customFormat="1" x14ac:dyDescent="0.35">
      <c r="A26" s="15"/>
      <c r="B26" s="15"/>
      <c r="C26" s="15"/>
      <c r="D26" s="15"/>
      <c r="E26" s="15"/>
      <c r="F26" s="15"/>
      <c r="G26" s="15"/>
      <c r="H26" s="15"/>
      <c r="I26" s="15"/>
      <c r="J26" s="15"/>
      <c r="K26" s="15"/>
      <c r="L26" s="15"/>
      <c r="M26" s="15"/>
      <c r="N26" s="15"/>
      <c r="O26" s="15"/>
      <c r="P26" s="15"/>
      <c r="Q26" s="15"/>
      <c r="R26" s="47">
        <f t="shared" si="0"/>
        <v>0</v>
      </c>
      <c r="S26" s="47"/>
      <c r="T26" s="48" t="e">
        <f t="shared" si="1"/>
        <v>#DIV/0!</v>
      </c>
      <c r="U26" s="15"/>
      <c r="V26" s="15"/>
      <c r="W26" s="47">
        <f t="shared" si="2"/>
        <v>0</v>
      </c>
      <c r="X26" s="47"/>
      <c r="Y26" s="49" t="e">
        <f t="shared" si="3"/>
        <v>#DIV/0!</v>
      </c>
      <c r="Z26" s="50"/>
      <c r="AA26" s="50"/>
      <c r="AB26" s="51">
        <f t="shared" si="4"/>
        <v>0</v>
      </c>
      <c r="AC26" s="51"/>
      <c r="AD26" s="49" t="e">
        <f t="shared" si="5"/>
        <v>#DIV/0!</v>
      </c>
      <c r="AE26" s="50"/>
      <c r="AF26" s="50"/>
      <c r="AG26" s="51">
        <f t="shared" si="6"/>
        <v>0</v>
      </c>
      <c r="AH26" s="51"/>
      <c r="AI26" s="49" t="e">
        <f t="shared" si="7"/>
        <v>#DIV/0!</v>
      </c>
      <c r="AJ26" s="50"/>
      <c r="AK26" s="50"/>
      <c r="AL26" s="51"/>
      <c r="AM26" s="49" t="e">
        <f t="shared" si="8"/>
        <v>#DIV/0!</v>
      </c>
    </row>
    <row r="27" spans="1:39" s="16" customFormat="1" x14ac:dyDescent="0.35">
      <c r="A27" s="15"/>
      <c r="B27" s="15"/>
      <c r="C27" s="15"/>
      <c r="D27" s="15"/>
      <c r="E27" s="15"/>
      <c r="F27" s="15"/>
      <c r="G27" s="15"/>
      <c r="H27" s="15"/>
      <c r="I27" s="15"/>
      <c r="J27" s="15"/>
      <c r="K27" s="15"/>
      <c r="L27" s="15"/>
      <c r="M27" s="15"/>
      <c r="N27" s="15"/>
      <c r="O27" s="15"/>
      <c r="P27" s="15"/>
      <c r="Q27" s="15"/>
      <c r="R27" s="47">
        <f t="shared" si="0"/>
        <v>0</v>
      </c>
      <c r="S27" s="47"/>
      <c r="T27" s="48" t="e">
        <f t="shared" si="1"/>
        <v>#DIV/0!</v>
      </c>
      <c r="U27" s="15"/>
      <c r="V27" s="15"/>
      <c r="W27" s="47">
        <f t="shared" si="2"/>
        <v>0</v>
      </c>
      <c r="X27" s="47"/>
      <c r="Y27" s="49" t="e">
        <f t="shared" si="3"/>
        <v>#DIV/0!</v>
      </c>
      <c r="Z27" s="50"/>
      <c r="AA27" s="50"/>
      <c r="AB27" s="51">
        <f t="shared" si="4"/>
        <v>0</v>
      </c>
      <c r="AC27" s="51"/>
      <c r="AD27" s="49" t="e">
        <f t="shared" si="5"/>
        <v>#DIV/0!</v>
      </c>
      <c r="AE27" s="50"/>
      <c r="AF27" s="50"/>
      <c r="AG27" s="51">
        <f t="shared" si="6"/>
        <v>0</v>
      </c>
      <c r="AH27" s="51"/>
      <c r="AI27" s="49" t="e">
        <f t="shared" si="7"/>
        <v>#DIV/0!</v>
      </c>
      <c r="AJ27" s="50"/>
      <c r="AK27" s="50"/>
      <c r="AL27" s="51"/>
      <c r="AM27" s="49" t="e">
        <f t="shared" si="8"/>
        <v>#DIV/0!</v>
      </c>
    </row>
    <row r="28" spans="1:39" s="16" customFormat="1" x14ac:dyDescent="0.35">
      <c r="A28" s="15"/>
      <c r="B28" s="15"/>
      <c r="C28" s="15"/>
      <c r="D28" s="15"/>
      <c r="E28" s="15"/>
      <c r="F28" s="15"/>
      <c r="G28" s="15"/>
      <c r="H28" s="15"/>
      <c r="I28" s="15"/>
      <c r="J28" s="15"/>
      <c r="K28" s="15"/>
      <c r="L28" s="15"/>
      <c r="M28" s="15"/>
      <c r="N28" s="15"/>
      <c r="O28" s="15"/>
      <c r="P28" s="15"/>
      <c r="Q28" s="15"/>
      <c r="R28" s="47">
        <f t="shared" si="0"/>
        <v>0</v>
      </c>
      <c r="S28" s="47"/>
      <c r="T28" s="48" t="e">
        <f t="shared" si="1"/>
        <v>#DIV/0!</v>
      </c>
      <c r="U28" s="15"/>
      <c r="V28" s="15"/>
      <c r="W28" s="47">
        <f t="shared" si="2"/>
        <v>0</v>
      </c>
      <c r="X28" s="47"/>
      <c r="Y28" s="49" t="e">
        <f t="shared" si="3"/>
        <v>#DIV/0!</v>
      </c>
      <c r="Z28" s="50"/>
      <c r="AA28" s="50"/>
      <c r="AB28" s="51">
        <f t="shared" si="4"/>
        <v>0</v>
      </c>
      <c r="AC28" s="51"/>
      <c r="AD28" s="49" t="e">
        <f t="shared" si="5"/>
        <v>#DIV/0!</v>
      </c>
      <c r="AE28" s="50"/>
      <c r="AF28" s="50"/>
      <c r="AG28" s="51">
        <f t="shared" si="6"/>
        <v>0</v>
      </c>
      <c r="AH28" s="51"/>
      <c r="AI28" s="49" t="e">
        <f t="shared" si="7"/>
        <v>#DIV/0!</v>
      </c>
      <c r="AJ28" s="50"/>
      <c r="AK28" s="50"/>
      <c r="AL28" s="51"/>
      <c r="AM28" s="49" t="e">
        <f t="shared" si="8"/>
        <v>#DIV/0!</v>
      </c>
    </row>
    <row r="29" spans="1:39" s="16" customFormat="1" x14ac:dyDescent="0.35">
      <c r="A29" s="15"/>
      <c r="B29" s="15"/>
      <c r="C29" s="15"/>
      <c r="D29" s="15"/>
      <c r="E29" s="15"/>
      <c r="F29" s="15"/>
      <c r="G29" s="15"/>
      <c r="H29" s="15"/>
      <c r="I29" s="15"/>
      <c r="J29" s="15"/>
      <c r="K29" s="15"/>
      <c r="L29" s="15"/>
      <c r="M29" s="15"/>
      <c r="N29" s="15"/>
      <c r="O29" s="15"/>
      <c r="P29" s="15"/>
      <c r="Q29" s="15"/>
      <c r="R29" s="47">
        <f t="shared" si="0"/>
        <v>0</v>
      </c>
      <c r="S29" s="47"/>
      <c r="T29" s="48" t="e">
        <f t="shared" si="1"/>
        <v>#DIV/0!</v>
      </c>
      <c r="U29" s="15"/>
      <c r="V29" s="15"/>
      <c r="W29" s="47">
        <f t="shared" si="2"/>
        <v>0</v>
      </c>
      <c r="X29" s="47"/>
      <c r="Y29" s="49" t="e">
        <f t="shared" si="3"/>
        <v>#DIV/0!</v>
      </c>
      <c r="Z29" s="50"/>
      <c r="AA29" s="50"/>
      <c r="AB29" s="51">
        <f t="shared" si="4"/>
        <v>0</v>
      </c>
      <c r="AC29" s="51"/>
      <c r="AD29" s="49" t="e">
        <f t="shared" si="5"/>
        <v>#DIV/0!</v>
      </c>
      <c r="AE29" s="50"/>
      <c r="AF29" s="50"/>
      <c r="AG29" s="51">
        <f t="shared" si="6"/>
        <v>0</v>
      </c>
      <c r="AH29" s="51"/>
      <c r="AI29" s="49" t="e">
        <f t="shared" si="7"/>
        <v>#DIV/0!</v>
      </c>
      <c r="AJ29" s="50"/>
      <c r="AK29" s="50"/>
      <c r="AL29" s="51"/>
      <c r="AM29" s="49" t="e">
        <f t="shared" si="8"/>
        <v>#DIV/0!</v>
      </c>
    </row>
    <row r="30" spans="1:39" s="16" customFormat="1" x14ac:dyDescent="0.35">
      <c r="A30" s="15"/>
      <c r="B30" s="15"/>
      <c r="C30" s="15"/>
      <c r="D30" s="15"/>
      <c r="E30" s="15"/>
      <c r="F30" s="15"/>
      <c r="G30" s="15"/>
      <c r="H30" s="15"/>
      <c r="I30" s="15"/>
      <c r="J30" s="15"/>
      <c r="K30" s="15"/>
      <c r="L30" s="15"/>
      <c r="M30" s="15"/>
      <c r="N30" s="15"/>
      <c r="O30" s="15"/>
      <c r="P30" s="15"/>
      <c r="Q30" s="15"/>
      <c r="R30" s="47">
        <f t="shared" si="0"/>
        <v>0</v>
      </c>
      <c r="S30" s="47"/>
      <c r="T30" s="48" t="e">
        <f t="shared" si="1"/>
        <v>#DIV/0!</v>
      </c>
      <c r="U30" s="15"/>
      <c r="V30" s="15"/>
      <c r="W30" s="47">
        <f t="shared" si="2"/>
        <v>0</v>
      </c>
      <c r="X30" s="47"/>
      <c r="Y30" s="49" t="e">
        <f t="shared" si="3"/>
        <v>#DIV/0!</v>
      </c>
      <c r="Z30" s="50"/>
      <c r="AA30" s="50"/>
      <c r="AB30" s="51">
        <f t="shared" si="4"/>
        <v>0</v>
      </c>
      <c r="AC30" s="51"/>
      <c r="AD30" s="49" t="e">
        <f t="shared" si="5"/>
        <v>#DIV/0!</v>
      </c>
      <c r="AE30" s="50"/>
      <c r="AF30" s="50"/>
      <c r="AG30" s="51">
        <f t="shared" si="6"/>
        <v>0</v>
      </c>
      <c r="AH30" s="51"/>
      <c r="AI30" s="49" t="e">
        <f t="shared" si="7"/>
        <v>#DIV/0!</v>
      </c>
      <c r="AJ30" s="50"/>
      <c r="AK30" s="50"/>
      <c r="AL30" s="51"/>
      <c r="AM30" s="49" t="e">
        <f t="shared" si="8"/>
        <v>#DIV/0!</v>
      </c>
    </row>
    <row r="31" spans="1:39" s="16" customFormat="1" x14ac:dyDescent="0.35">
      <c r="A31" s="15"/>
      <c r="B31" s="15"/>
      <c r="C31" s="15"/>
      <c r="D31" s="15"/>
      <c r="E31" s="15"/>
      <c r="F31" s="15"/>
      <c r="G31" s="15"/>
      <c r="H31" s="15"/>
      <c r="I31" s="15"/>
      <c r="J31" s="15"/>
      <c r="K31" s="15"/>
      <c r="L31" s="15"/>
      <c r="M31" s="15"/>
      <c r="N31" s="15"/>
      <c r="O31" s="15"/>
      <c r="P31" s="15"/>
      <c r="Q31" s="15"/>
      <c r="R31" s="47">
        <f t="shared" si="0"/>
        <v>0</v>
      </c>
      <c r="S31" s="47"/>
      <c r="T31" s="48" t="e">
        <f t="shared" si="1"/>
        <v>#DIV/0!</v>
      </c>
      <c r="U31" s="15"/>
      <c r="V31" s="15"/>
      <c r="W31" s="47">
        <f t="shared" si="2"/>
        <v>0</v>
      </c>
      <c r="X31" s="47"/>
      <c r="Y31" s="49" t="e">
        <f t="shared" si="3"/>
        <v>#DIV/0!</v>
      </c>
      <c r="Z31" s="50"/>
      <c r="AA31" s="50"/>
      <c r="AB31" s="51">
        <f t="shared" si="4"/>
        <v>0</v>
      </c>
      <c r="AC31" s="51"/>
      <c r="AD31" s="49" t="e">
        <f t="shared" si="5"/>
        <v>#DIV/0!</v>
      </c>
      <c r="AE31" s="50"/>
      <c r="AF31" s="50"/>
      <c r="AG31" s="51">
        <f t="shared" si="6"/>
        <v>0</v>
      </c>
      <c r="AH31" s="51"/>
      <c r="AI31" s="49" t="e">
        <f t="shared" si="7"/>
        <v>#DIV/0!</v>
      </c>
      <c r="AJ31" s="50"/>
      <c r="AK31" s="50"/>
      <c r="AL31" s="51"/>
      <c r="AM31" s="49" t="e">
        <f t="shared" si="8"/>
        <v>#DIV/0!</v>
      </c>
    </row>
    <row r="32" spans="1:39" s="16" customFormat="1" x14ac:dyDescent="0.35">
      <c r="A32" s="15"/>
      <c r="B32" s="15"/>
      <c r="C32" s="15"/>
      <c r="D32" s="15"/>
      <c r="E32" s="15"/>
      <c r="F32" s="15"/>
      <c r="G32" s="15"/>
      <c r="H32" s="15"/>
      <c r="I32" s="15"/>
      <c r="J32" s="15"/>
      <c r="K32" s="15"/>
      <c r="L32" s="15"/>
      <c r="M32" s="15"/>
      <c r="N32" s="15"/>
      <c r="O32" s="15"/>
      <c r="P32" s="15"/>
      <c r="Q32" s="15"/>
      <c r="R32" s="47">
        <f t="shared" si="0"/>
        <v>0</v>
      </c>
      <c r="S32" s="47"/>
      <c r="T32" s="48" t="e">
        <f t="shared" si="1"/>
        <v>#DIV/0!</v>
      </c>
      <c r="U32" s="15"/>
      <c r="V32" s="15"/>
      <c r="W32" s="47">
        <f t="shared" si="2"/>
        <v>0</v>
      </c>
      <c r="X32" s="47"/>
      <c r="Y32" s="49" t="e">
        <f t="shared" si="3"/>
        <v>#DIV/0!</v>
      </c>
      <c r="Z32" s="50"/>
      <c r="AA32" s="50"/>
      <c r="AB32" s="51">
        <f t="shared" si="4"/>
        <v>0</v>
      </c>
      <c r="AC32" s="51"/>
      <c r="AD32" s="49" t="e">
        <f t="shared" si="5"/>
        <v>#DIV/0!</v>
      </c>
      <c r="AE32" s="50"/>
      <c r="AF32" s="50"/>
      <c r="AG32" s="51">
        <f t="shared" si="6"/>
        <v>0</v>
      </c>
      <c r="AH32" s="51"/>
      <c r="AI32" s="49" t="e">
        <f t="shared" si="7"/>
        <v>#DIV/0!</v>
      </c>
      <c r="AJ32" s="50"/>
      <c r="AK32" s="50"/>
      <c r="AL32" s="51"/>
      <c r="AM32" s="49" t="e">
        <f t="shared" si="8"/>
        <v>#DIV/0!</v>
      </c>
    </row>
    <row r="33" spans="1:39" s="16" customFormat="1" x14ac:dyDescent="0.35">
      <c r="A33" s="15"/>
      <c r="B33" s="15"/>
      <c r="C33" s="15"/>
      <c r="D33" s="15"/>
      <c r="E33" s="15"/>
      <c r="F33" s="15"/>
      <c r="G33" s="15"/>
      <c r="H33" s="15"/>
      <c r="I33" s="15"/>
      <c r="J33" s="15"/>
      <c r="K33" s="15"/>
      <c r="L33" s="15"/>
      <c r="M33" s="15"/>
      <c r="N33" s="15"/>
      <c r="O33" s="15"/>
      <c r="P33" s="15"/>
      <c r="Q33" s="15"/>
      <c r="R33" s="47">
        <f t="shared" si="0"/>
        <v>0</v>
      </c>
      <c r="S33" s="47"/>
      <c r="T33" s="48" t="e">
        <f t="shared" si="1"/>
        <v>#DIV/0!</v>
      </c>
      <c r="U33" s="15"/>
      <c r="V33" s="15"/>
      <c r="W33" s="47">
        <f t="shared" si="2"/>
        <v>0</v>
      </c>
      <c r="X33" s="47"/>
      <c r="Y33" s="49" t="e">
        <f t="shared" si="3"/>
        <v>#DIV/0!</v>
      </c>
      <c r="Z33" s="50"/>
      <c r="AA33" s="50"/>
      <c r="AB33" s="51">
        <f t="shared" si="4"/>
        <v>0</v>
      </c>
      <c r="AC33" s="51"/>
      <c r="AD33" s="49" t="e">
        <f t="shared" si="5"/>
        <v>#DIV/0!</v>
      </c>
      <c r="AE33" s="50"/>
      <c r="AF33" s="50"/>
      <c r="AG33" s="51">
        <f t="shared" si="6"/>
        <v>0</v>
      </c>
      <c r="AH33" s="51"/>
      <c r="AI33" s="49" t="e">
        <f t="shared" si="7"/>
        <v>#DIV/0!</v>
      </c>
      <c r="AJ33" s="50"/>
      <c r="AK33" s="50"/>
      <c r="AL33" s="51"/>
      <c r="AM33" s="49" t="e">
        <f t="shared" si="8"/>
        <v>#DIV/0!</v>
      </c>
    </row>
    <row r="34" spans="1:39" s="16" customFormat="1" x14ac:dyDescent="0.35">
      <c r="A34" s="15"/>
      <c r="B34" s="15"/>
      <c r="C34" s="15"/>
      <c r="D34" s="15"/>
      <c r="E34" s="15"/>
      <c r="F34" s="15"/>
      <c r="G34" s="15"/>
      <c r="H34" s="15"/>
      <c r="I34" s="15"/>
      <c r="J34" s="15"/>
      <c r="K34" s="15"/>
      <c r="L34" s="15"/>
      <c r="M34" s="15"/>
      <c r="N34" s="15"/>
      <c r="O34" s="15"/>
      <c r="P34" s="15"/>
      <c r="Q34" s="15"/>
      <c r="R34" s="47">
        <f t="shared" si="0"/>
        <v>0</v>
      </c>
      <c r="S34" s="47"/>
      <c r="T34" s="48" t="e">
        <f t="shared" si="1"/>
        <v>#DIV/0!</v>
      </c>
      <c r="U34" s="15"/>
      <c r="V34" s="15"/>
      <c r="W34" s="47">
        <f t="shared" si="2"/>
        <v>0</v>
      </c>
      <c r="X34" s="47"/>
      <c r="Y34" s="49" t="e">
        <f t="shared" si="3"/>
        <v>#DIV/0!</v>
      </c>
      <c r="Z34" s="50"/>
      <c r="AA34" s="50"/>
      <c r="AB34" s="51">
        <f t="shared" si="4"/>
        <v>0</v>
      </c>
      <c r="AC34" s="51"/>
      <c r="AD34" s="49" t="e">
        <f t="shared" si="5"/>
        <v>#DIV/0!</v>
      </c>
      <c r="AE34" s="50"/>
      <c r="AF34" s="50"/>
      <c r="AG34" s="51">
        <f t="shared" si="6"/>
        <v>0</v>
      </c>
      <c r="AH34" s="51"/>
      <c r="AI34" s="49" t="e">
        <f t="shared" si="7"/>
        <v>#DIV/0!</v>
      </c>
      <c r="AJ34" s="50"/>
      <c r="AK34" s="50"/>
      <c r="AL34" s="51"/>
      <c r="AM34" s="49" t="e">
        <f t="shared" si="8"/>
        <v>#DIV/0!</v>
      </c>
    </row>
    <row r="35" spans="1:39" s="16" customFormat="1" x14ac:dyDescent="0.35">
      <c r="A35" s="15"/>
      <c r="B35" s="15"/>
      <c r="C35" s="15"/>
      <c r="D35" s="15"/>
      <c r="E35" s="15"/>
      <c r="F35" s="15"/>
      <c r="G35" s="15"/>
      <c r="H35" s="15"/>
      <c r="I35" s="15"/>
      <c r="J35" s="15"/>
      <c r="K35" s="15"/>
      <c r="L35" s="15"/>
      <c r="M35" s="15"/>
      <c r="N35" s="15"/>
      <c r="O35" s="15"/>
      <c r="P35" s="15"/>
      <c r="Q35" s="15"/>
      <c r="R35" s="47">
        <f t="shared" si="0"/>
        <v>0</v>
      </c>
      <c r="S35" s="47"/>
      <c r="T35" s="48" t="e">
        <f t="shared" si="1"/>
        <v>#DIV/0!</v>
      </c>
      <c r="U35" s="15"/>
      <c r="V35" s="15"/>
      <c r="W35" s="47">
        <f t="shared" si="2"/>
        <v>0</v>
      </c>
      <c r="X35" s="47"/>
      <c r="Y35" s="49" t="e">
        <f t="shared" si="3"/>
        <v>#DIV/0!</v>
      </c>
      <c r="Z35" s="50"/>
      <c r="AA35" s="50"/>
      <c r="AB35" s="51">
        <f t="shared" si="4"/>
        <v>0</v>
      </c>
      <c r="AC35" s="51"/>
      <c r="AD35" s="49" t="e">
        <f t="shared" si="5"/>
        <v>#DIV/0!</v>
      </c>
      <c r="AE35" s="50"/>
      <c r="AF35" s="50"/>
      <c r="AG35" s="51">
        <f t="shared" si="6"/>
        <v>0</v>
      </c>
      <c r="AH35" s="51"/>
      <c r="AI35" s="49" t="e">
        <f t="shared" si="7"/>
        <v>#DIV/0!</v>
      </c>
      <c r="AJ35" s="50"/>
      <c r="AK35" s="50"/>
      <c r="AL35" s="51"/>
      <c r="AM35" s="49" t="e">
        <f t="shared" si="8"/>
        <v>#DIV/0!</v>
      </c>
    </row>
    <row r="36" spans="1:39" s="16" customFormat="1" x14ac:dyDescent="0.35">
      <c r="A36" s="15"/>
      <c r="B36" s="15"/>
      <c r="C36" s="15"/>
      <c r="D36" s="15"/>
      <c r="E36" s="15"/>
      <c r="F36" s="15"/>
      <c r="G36" s="15"/>
      <c r="H36" s="15"/>
      <c r="I36" s="15"/>
      <c r="J36" s="15"/>
      <c r="K36" s="15"/>
      <c r="L36" s="15"/>
      <c r="M36" s="15"/>
      <c r="N36" s="15"/>
      <c r="O36" s="15"/>
      <c r="P36" s="15"/>
      <c r="Q36" s="15"/>
      <c r="R36" s="47">
        <f t="shared" si="0"/>
        <v>0</v>
      </c>
      <c r="S36" s="47"/>
      <c r="T36" s="48" t="e">
        <f t="shared" si="1"/>
        <v>#DIV/0!</v>
      </c>
      <c r="U36" s="15"/>
      <c r="V36" s="15"/>
      <c r="W36" s="47">
        <f t="shared" si="2"/>
        <v>0</v>
      </c>
      <c r="X36" s="47"/>
      <c r="Y36" s="49" t="e">
        <f t="shared" si="3"/>
        <v>#DIV/0!</v>
      </c>
      <c r="Z36" s="50"/>
      <c r="AA36" s="50"/>
      <c r="AB36" s="51">
        <f t="shared" si="4"/>
        <v>0</v>
      </c>
      <c r="AC36" s="51"/>
      <c r="AD36" s="49" t="e">
        <f t="shared" si="5"/>
        <v>#DIV/0!</v>
      </c>
      <c r="AE36" s="50"/>
      <c r="AF36" s="50"/>
      <c r="AG36" s="51">
        <f t="shared" si="6"/>
        <v>0</v>
      </c>
      <c r="AH36" s="51"/>
      <c r="AI36" s="49" t="e">
        <f t="shared" si="7"/>
        <v>#DIV/0!</v>
      </c>
      <c r="AJ36" s="50"/>
      <c r="AK36" s="50"/>
      <c r="AL36" s="51"/>
      <c r="AM36" s="49" t="e">
        <f t="shared" si="8"/>
        <v>#DIV/0!</v>
      </c>
    </row>
    <row r="37" spans="1:39" s="16" customFormat="1" x14ac:dyDescent="0.35">
      <c r="A37" s="15"/>
      <c r="B37" s="15"/>
      <c r="C37" s="15"/>
      <c r="D37" s="15"/>
      <c r="E37" s="15"/>
      <c r="F37" s="15"/>
      <c r="G37" s="15"/>
      <c r="H37" s="15"/>
      <c r="I37" s="15"/>
      <c r="J37" s="15"/>
      <c r="K37" s="15"/>
      <c r="L37" s="15"/>
      <c r="M37" s="15"/>
      <c r="N37" s="15"/>
      <c r="O37" s="15"/>
      <c r="P37" s="15"/>
      <c r="Q37" s="15"/>
      <c r="R37" s="47">
        <f t="shared" si="0"/>
        <v>0</v>
      </c>
      <c r="S37" s="47"/>
      <c r="T37" s="48" t="e">
        <f t="shared" si="1"/>
        <v>#DIV/0!</v>
      </c>
      <c r="U37" s="15"/>
      <c r="V37" s="15"/>
      <c r="W37" s="47">
        <f t="shared" si="2"/>
        <v>0</v>
      </c>
      <c r="X37" s="47"/>
      <c r="Y37" s="49" t="e">
        <f t="shared" si="3"/>
        <v>#DIV/0!</v>
      </c>
      <c r="Z37" s="50"/>
      <c r="AA37" s="50"/>
      <c r="AB37" s="51">
        <f t="shared" si="4"/>
        <v>0</v>
      </c>
      <c r="AC37" s="51"/>
      <c r="AD37" s="49" t="e">
        <f t="shared" si="5"/>
        <v>#DIV/0!</v>
      </c>
      <c r="AE37" s="50"/>
      <c r="AF37" s="50"/>
      <c r="AG37" s="51">
        <f t="shared" si="6"/>
        <v>0</v>
      </c>
      <c r="AH37" s="51"/>
      <c r="AI37" s="49" t="e">
        <f t="shared" si="7"/>
        <v>#DIV/0!</v>
      </c>
      <c r="AJ37" s="50"/>
      <c r="AK37" s="50"/>
      <c r="AL37" s="51"/>
      <c r="AM37" s="49" t="e">
        <f t="shared" si="8"/>
        <v>#DIV/0!</v>
      </c>
    </row>
    <row r="38" spans="1:39" s="16" customFormat="1" x14ac:dyDescent="0.35">
      <c r="A38" s="15"/>
      <c r="B38" s="15"/>
      <c r="C38" s="15"/>
      <c r="D38" s="15"/>
      <c r="E38" s="15"/>
      <c r="F38" s="15"/>
      <c r="G38" s="15"/>
      <c r="H38" s="15"/>
      <c r="I38" s="15"/>
      <c r="J38" s="15"/>
      <c r="K38" s="15"/>
      <c r="L38" s="15"/>
      <c r="M38" s="15"/>
      <c r="N38" s="15"/>
      <c r="O38" s="15"/>
      <c r="P38" s="15"/>
      <c r="Q38" s="15"/>
      <c r="R38" s="47">
        <f t="shared" si="0"/>
        <v>0</v>
      </c>
      <c r="S38" s="47"/>
      <c r="T38" s="48" t="e">
        <f t="shared" si="1"/>
        <v>#DIV/0!</v>
      </c>
      <c r="U38" s="15"/>
      <c r="V38" s="15"/>
      <c r="W38" s="47">
        <f t="shared" si="2"/>
        <v>0</v>
      </c>
      <c r="X38" s="47"/>
      <c r="Y38" s="49" t="e">
        <f t="shared" si="3"/>
        <v>#DIV/0!</v>
      </c>
      <c r="Z38" s="50"/>
      <c r="AA38" s="50"/>
      <c r="AB38" s="51">
        <f t="shared" si="4"/>
        <v>0</v>
      </c>
      <c r="AC38" s="51"/>
      <c r="AD38" s="49" t="e">
        <f t="shared" si="5"/>
        <v>#DIV/0!</v>
      </c>
      <c r="AE38" s="50"/>
      <c r="AF38" s="50"/>
      <c r="AG38" s="51">
        <f t="shared" si="6"/>
        <v>0</v>
      </c>
      <c r="AH38" s="51"/>
      <c r="AI38" s="49" t="e">
        <f t="shared" si="7"/>
        <v>#DIV/0!</v>
      </c>
      <c r="AJ38" s="50"/>
      <c r="AK38" s="50"/>
      <c r="AL38" s="51"/>
      <c r="AM38" s="49" t="e">
        <f t="shared" si="8"/>
        <v>#DIV/0!</v>
      </c>
    </row>
    <row r="39" spans="1:39" ht="18.5" x14ac:dyDescent="0.35">
      <c r="AK39" s="104" t="s">
        <v>32</v>
      </c>
      <c r="AL39" s="104"/>
      <c r="AM39" s="52" t="e">
        <f>AVERAGE(AM12:AM38)</f>
        <v>#DIV/0!</v>
      </c>
    </row>
    <row r="43" spans="1:39" x14ac:dyDescent="0.35">
      <c r="B43" s="116" t="s">
        <v>33</v>
      </c>
      <c r="C43" s="116"/>
      <c r="D43" s="116"/>
      <c r="E43" s="116"/>
      <c r="F43" s="116"/>
      <c r="G43" s="116"/>
    </row>
    <row r="44" spans="1:39" s="20" customFormat="1" ht="15" customHeight="1" x14ac:dyDescent="0.35">
      <c r="A44" s="53"/>
      <c r="B44" s="54" t="s">
        <v>34</v>
      </c>
      <c r="C44" s="116" t="s">
        <v>35</v>
      </c>
      <c r="D44" s="116"/>
      <c r="E44" s="55"/>
      <c r="F44" s="117" t="s">
        <v>36</v>
      </c>
      <c r="G44" s="118"/>
      <c r="H44" s="56"/>
      <c r="I44" s="56"/>
      <c r="J44" s="56"/>
      <c r="K44" s="56"/>
      <c r="L44" s="56"/>
      <c r="M44" s="56"/>
      <c r="N44" s="56"/>
      <c r="O44" s="56"/>
      <c r="P44" s="56"/>
      <c r="Q44" s="56"/>
      <c r="R44" s="56"/>
      <c r="S44" s="56"/>
      <c r="T44" s="57"/>
      <c r="U44" s="56"/>
      <c r="V44" s="56"/>
      <c r="W44" s="56"/>
      <c r="X44" s="53"/>
    </row>
    <row r="45" spans="1:39" x14ac:dyDescent="0.35">
      <c r="B45" s="47"/>
      <c r="C45" s="113"/>
      <c r="D45" s="113"/>
      <c r="E45" s="58"/>
      <c r="F45" s="114"/>
      <c r="G45" s="115"/>
    </row>
    <row r="46" spans="1:39" x14ac:dyDescent="0.35">
      <c r="B46" s="47"/>
      <c r="C46" s="113"/>
      <c r="D46" s="113"/>
      <c r="E46" s="58"/>
      <c r="F46" s="114"/>
      <c r="G46" s="115"/>
    </row>
    <row r="47" spans="1:39" x14ac:dyDescent="0.35">
      <c r="B47" s="47"/>
      <c r="C47" s="113"/>
      <c r="D47" s="113"/>
      <c r="E47" s="58"/>
      <c r="F47" s="114"/>
      <c r="G47" s="115"/>
    </row>
    <row r="48" spans="1:39" x14ac:dyDescent="0.35">
      <c r="B48" s="47"/>
      <c r="C48" s="113"/>
      <c r="D48" s="113"/>
      <c r="E48" s="58"/>
      <c r="F48" s="114"/>
      <c r="G48" s="115"/>
    </row>
    <row r="49" spans="2:7" x14ac:dyDescent="0.35">
      <c r="B49" s="47"/>
      <c r="C49" s="113"/>
      <c r="D49" s="113"/>
      <c r="E49" s="58"/>
      <c r="F49" s="114"/>
      <c r="G49" s="115"/>
    </row>
    <row r="50" spans="2:7" x14ac:dyDescent="0.35">
      <c r="B50" s="47"/>
      <c r="C50" s="113"/>
      <c r="D50" s="113"/>
      <c r="E50" s="58"/>
      <c r="F50" s="114"/>
      <c r="G50" s="115"/>
    </row>
  </sheetData>
  <autoFilter ref="A11:DZ11" xr:uid="{00000000-0001-0000-0000-000000000000}"/>
  <mergeCells count="33">
    <mergeCell ref="C50:D50"/>
    <mergeCell ref="F50:G50"/>
    <mergeCell ref="C47:D47"/>
    <mergeCell ref="F47:G47"/>
    <mergeCell ref="C48:D48"/>
    <mergeCell ref="F48:G48"/>
    <mergeCell ref="C49:D49"/>
    <mergeCell ref="F49:G49"/>
    <mergeCell ref="C46:D46"/>
    <mergeCell ref="F46:G46"/>
    <mergeCell ref="W10:AA10"/>
    <mergeCell ref="AB10:AF10"/>
    <mergeCell ref="AG10:AK10"/>
    <mergeCell ref="B43:G43"/>
    <mergeCell ref="C44:D44"/>
    <mergeCell ref="F44:G44"/>
    <mergeCell ref="C45:D45"/>
    <mergeCell ref="F45:G45"/>
    <mergeCell ref="AL10:AL11"/>
    <mergeCell ref="AM10:AM11"/>
    <mergeCell ref="AK39:AL39"/>
    <mergeCell ref="D7:F7"/>
    <mergeCell ref="A10:C10"/>
    <mergeCell ref="D10:O10"/>
    <mergeCell ref="P10:P11"/>
    <mergeCell ref="Q10:Q11"/>
    <mergeCell ref="R10:V10"/>
    <mergeCell ref="D6:M6"/>
    <mergeCell ref="C1:M4"/>
    <mergeCell ref="N1:Q1"/>
    <mergeCell ref="N2:Q2"/>
    <mergeCell ref="N3:Q3"/>
    <mergeCell ref="N4:Q4"/>
  </mergeCells>
  <phoneticPr fontId="3" type="noConversion"/>
  <pageMargins left="0.23622047244094491" right="0.17" top="0.9055118110236221" bottom="0.94488188976377963" header="0.51181102362204722" footer="0.51181102362204722"/>
  <pageSetup paperSize="121" scale="73" fitToHeight="0" orientation="portrait"/>
  <headerFooter>
    <oddFooter>&amp;L&amp;D&amp;CDGTH / SGSST&amp;RPágina &amp;P</oddFooter>
  </headerFooter>
  <drawing r:id="rId1"/>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13688524-FEBA-42F9-AFF0-A612C2EE3DB8}">
          <x14:formula1>
            <xm:f>Hoja2!$D$1:$D$12</xm:f>
          </x14:formula1>
          <xm:sqref>Q12:Q38</xm:sqref>
        </x14:dataValidation>
        <x14:dataValidation type="list" allowBlank="1" showInputMessage="1" showErrorMessage="1" xr:uid="{9560B426-0015-440E-A86E-C7D480679385}">
          <x14:formula1>
            <xm:f>Hoja2!$B$1:$B$20</xm:f>
          </x14:formula1>
          <xm:sqref>P12:P38</xm:sqref>
        </x14:dataValidation>
        <x14:dataValidation type="list" allowBlank="1" showInputMessage="1" showErrorMessage="1" xr:uid="{E5EDA72E-CA14-49BC-814C-A7DF3FEB048A}">
          <x14:formula1>
            <xm:f>Hoja1!$A$1:$A$4</xm:f>
          </x14:formula1>
          <xm:sqref>I1:I4 I11:I1048576</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L23"/>
  <sheetViews>
    <sheetView showGridLines="0" tabSelected="1" topLeftCell="A12" zoomScale="70" zoomScaleNormal="70" zoomScaleSheetLayoutView="100" zoomScalePageLayoutView="70" workbookViewId="0">
      <selection activeCell="G20" sqref="G20"/>
    </sheetView>
  </sheetViews>
  <sheetFormatPr baseColWidth="10" defaultColWidth="9" defaultRowHeight="14.5" x14ac:dyDescent="0.35"/>
  <cols>
    <col min="1" max="1" width="5.81640625" style="3" customWidth="1"/>
    <col min="2" max="2" width="25" style="3" customWidth="1"/>
    <col min="3" max="3" width="21.54296875" style="3" customWidth="1"/>
    <col min="4" max="4" width="6.7265625" style="3" customWidth="1"/>
    <col min="5" max="5" width="36.453125" style="3" customWidth="1"/>
    <col min="6" max="6" width="27.26953125" style="3" customWidth="1"/>
    <col min="7" max="7" width="19.81640625" style="3" bestFit="1" customWidth="1"/>
    <col min="8" max="8" width="23.26953125" style="3" customWidth="1"/>
    <col min="9" max="14" width="17.7265625" style="3" customWidth="1"/>
    <col min="15" max="15" width="24.54296875" style="3" customWidth="1"/>
    <col min="16" max="16" width="26.26953125" style="3" customWidth="1"/>
    <col min="17" max="17" width="19" style="3" bestFit="1" customWidth="1"/>
    <col min="18" max="18" width="17.81640625" style="3" bestFit="1" customWidth="1"/>
    <col min="19" max="19" width="17.81640625" style="7" bestFit="1" customWidth="1"/>
    <col min="20" max="20" width="42.1796875" style="3" customWidth="1"/>
    <col min="21" max="21" width="25" style="3" customWidth="1"/>
    <col min="22" max="22" width="19" style="3" customWidth="1"/>
    <col min="23" max="23" width="17.81640625" style="3" customWidth="1"/>
    <col min="24" max="24" width="20" style="70" customWidth="1"/>
    <col min="25" max="25" width="44.1796875" style="70" customWidth="1"/>
    <col min="26" max="26" width="25" style="70" customWidth="1"/>
    <col min="27" max="27" width="20.453125" style="70" customWidth="1"/>
    <col min="28" max="28" width="17.81640625" style="70" customWidth="1"/>
    <col min="29" max="29" width="20" style="70" customWidth="1"/>
    <col min="30" max="30" width="59.26953125" style="70" customWidth="1"/>
    <col min="31" max="31" width="25.1796875" style="70" customWidth="1"/>
    <col min="32" max="32" width="20.453125" style="70" customWidth="1"/>
    <col min="33" max="33" width="17.81640625" style="70" customWidth="1"/>
    <col min="34" max="34" width="20" style="70" customWidth="1"/>
    <col min="35" max="35" width="49.36328125" style="70" customWidth="1"/>
    <col min="36" max="36" width="25.26953125" style="70" customWidth="1"/>
    <col min="37" max="37" width="15.54296875" style="70" customWidth="1"/>
    <col min="38" max="38" width="14.81640625" style="70" customWidth="1"/>
    <col min="39" max="39" width="11.54296875" style="70" bestFit="1" customWidth="1"/>
    <col min="40" max="128" width="9" style="70"/>
    <col min="129" max="129" width="9" style="70" customWidth="1"/>
    <col min="130" max="16379" width="9" style="70"/>
    <col min="16380" max="16384" width="9" style="70" bestFit="1" customWidth="1"/>
  </cols>
  <sheetData>
    <row r="1" spans="1:38" ht="21" customHeight="1" x14ac:dyDescent="0.35">
      <c r="A1" s="63"/>
      <c r="B1" s="64"/>
      <c r="C1" s="145" t="s">
        <v>0</v>
      </c>
      <c r="D1" s="145"/>
      <c r="E1" s="145"/>
      <c r="F1" s="145"/>
      <c r="G1" s="145"/>
      <c r="H1" s="145"/>
      <c r="I1" s="145"/>
      <c r="J1" s="145"/>
      <c r="K1" s="145"/>
      <c r="L1" s="146"/>
      <c r="M1" s="132" t="s">
        <v>1</v>
      </c>
      <c r="N1" s="133"/>
      <c r="O1" s="133"/>
      <c r="P1" s="134"/>
      <c r="Q1" s="2"/>
      <c r="R1" s="2"/>
      <c r="S1" s="6"/>
      <c r="T1" s="2"/>
      <c r="U1" s="2"/>
      <c r="V1" s="2"/>
      <c r="W1" s="2"/>
      <c r="X1" s="2"/>
    </row>
    <row r="2" spans="1:38" x14ac:dyDescent="0.35">
      <c r="A2" s="65"/>
      <c r="B2" s="2"/>
      <c r="C2" s="147"/>
      <c r="D2" s="147"/>
      <c r="E2" s="147"/>
      <c r="F2" s="147"/>
      <c r="G2" s="147"/>
      <c r="H2" s="147"/>
      <c r="I2" s="147"/>
      <c r="J2" s="147"/>
      <c r="K2" s="147"/>
      <c r="L2" s="148"/>
      <c r="M2" s="135" t="s">
        <v>37</v>
      </c>
      <c r="N2" s="136"/>
      <c r="O2" s="136"/>
      <c r="P2" s="137"/>
      <c r="Q2" s="2"/>
      <c r="R2" s="2"/>
      <c r="S2" s="6"/>
      <c r="T2" s="2"/>
      <c r="U2" s="2"/>
      <c r="V2" s="2"/>
      <c r="W2" s="2"/>
      <c r="X2" s="2"/>
    </row>
    <row r="3" spans="1:38" ht="16.5" customHeight="1" x14ac:dyDescent="0.35">
      <c r="A3" s="65"/>
      <c r="B3" s="2"/>
      <c r="C3" s="147"/>
      <c r="D3" s="147"/>
      <c r="E3" s="147"/>
      <c r="F3" s="147"/>
      <c r="G3" s="147"/>
      <c r="H3" s="147"/>
      <c r="I3" s="147"/>
      <c r="J3" s="147"/>
      <c r="K3" s="147"/>
      <c r="L3" s="148"/>
      <c r="M3" s="135" t="s">
        <v>38</v>
      </c>
      <c r="N3" s="136"/>
      <c r="O3" s="136"/>
      <c r="P3" s="137"/>
      <c r="Q3" s="2"/>
      <c r="R3" s="2"/>
      <c r="S3" s="6"/>
      <c r="T3" s="2"/>
      <c r="U3" s="8"/>
      <c r="V3" s="8"/>
      <c r="W3" s="8"/>
      <c r="X3" s="8"/>
    </row>
    <row r="4" spans="1:38" ht="16.5" customHeight="1" x14ac:dyDescent="0.35">
      <c r="A4" s="66"/>
      <c r="B4" s="67"/>
      <c r="C4" s="149"/>
      <c r="D4" s="149"/>
      <c r="E4" s="149"/>
      <c r="F4" s="149"/>
      <c r="G4" s="149"/>
      <c r="H4" s="149"/>
      <c r="I4" s="149"/>
      <c r="J4" s="149"/>
      <c r="K4" s="149"/>
      <c r="L4" s="150"/>
      <c r="M4" s="138" t="s">
        <v>39</v>
      </c>
      <c r="N4" s="139"/>
      <c r="O4" s="139"/>
      <c r="P4" s="140"/>
      <c r="Q4" s="2"/>
      <c r="R4" s="2"/>
      <c r="S4" s="6"/>
      <c r="T4" s="2"/>
      <c r="U4" s="8"/>
      <c r="V4" s="8"/>
      <c r="W4" s="8"/>
      <c r="X4" s="8"/>
    </row>
    <row r="5" spans="1:38" ht="16.5" customHeight="1" x14ac:dyDescent="0.35">
      <c r="A5" s="2"/>
      <c r="C5" s="2"/>
      <c r="D5" s="71"/>
      <c r="E5" s="71"/>
      <c r="F5" s="71"/>
      <c r="G5" s="71"/>
      <c r="H5" s="71"/>
      <c r="I5" s="71"/>
      <c r="J5" s="71"/>
      <c r="K5" s="71"/>
      <c r="L5" s="71"/>
      <c r="M5" s="59"/>
      <c r="N5" s="59"/>
      <c r="O5" s="59"/>
      <c r="P5" s="59"/>
      <c r="Q5" s="2"/>
      <c r="R5" s="2"/>
      <c r="S5" s="6"/>
      <c r="T5" s="2"/>
      <c r="U5" s="8"/>
      <c r="V5" s="8"/>
      <c r="W5" s="8"/>
      <c r="X5" s="8"/>
    </row>
    <row r="6" spans="1:38" ht="16.5" customHeight="1" x14ac:dyDescent="0.35">
      <c r="A6" s="2"/>
      <c r="C6" s="2" t="s">
        <v>5</v>
      </c>
      <c r="D6" s="151" t="s">
        <v>40</v>
      </c>
      <c r="E6" s="151"/>
      <c r="F6" s="151"/>
      <c r="G6" s="151"/>
      <c r="H6" s="151"/>
      <c r="I6" s="151"/>
      <c r="J6" s="151"/>
      <c r="K6" s="151"/>
      <c r="L6" s="151"/>
      <c r="M6" s="72"/>
      <c r="N6" s="72"/>
      <c r="O6" s="72"/>
      <c r="P6" s="72"/>
      <c r="Q6" s="2"/>
      <c r="R6" s="2"/>
      <c r="S6" s="6"/>
      <c r="T6" s="2"/>
      <c r="U6" s="8"/>
      <c r="V6" s="8"/>
      <c r="W6" s="8"/>
      <c r="X6" s="8"/>
    </row>
    <row r="7" spans="1:38" ht="16.5" customHeight="1" x14ac:dyDescent="0.35">
      <c r="A7" s="2"/>
      <c r="C7" s="2" t="s">
        <v>6</v>
      </c>
      <c r="D7" s="122">
        <v>2025</v>
      </c>
      <c r="E7" s="122"/>
      <c r="F7" s="1"/>
      <c r="G7" s="1"/>
      <c r="H7" s="1"/>
      <c r="I7" s="1"/>
      <c r="J7" s="1"/>
      <c r="K7" s="1"/>
      <c r="L7" s="1"/>
      <c r="M7" s="2"/>
      <c r="N7" s="2"/>
      <c r="O7" s="2"/>
      <c r="P7" s="2"/>
      <c r="Q7" s="2"/>
      <c r="R7" s="2"/>
      <c r="S7" s="6"/>
      <c r="T7" s="2"/>
      <c r="U7" s="8"/>
      <c r="V7" s="8"/>
      <c r="W7" s="8"/>
      <c r="X7" s="8"/>
    </row>
    <row r="8" spans="1:38" ht="16.5" customHeight="1" x14ac:dyDescent="0.35">
      <c r="A8" s="2"/>
      <c r="B8" s="2"/>
      <c r="C8" s="71"/>
      <c r="D8" s="2"/>
      <c r="E8" s="2"/>
      <c r="F8" s="2"/>
      <c r="G8" s="2"/>
      <c r="H8" s="2"/>
      <c r="I8" s="2"/>
      <c r="J8" s="2"/>
      <c r="K8" s="2"/>
      <c r="L8" s="2"/>
      <c r="M8" s="2"/>
      <c r="N8" s="2"/>
      <c r="O8" s="2"/>
      <c r="P8" s="2"/>
      <c r="Q8" s="2"/>
      <c r="R8" s="2"/>
      <c r="S8" s="6"/>
      <c r="T8" s="2"/>
      <c r="U8" s="8"/>
      <c r="V8" s="8"/>
      <c r="W8" s="8"/>
      <c r="X8" s="8"/>
    </row>
    <row r="9" spans="1:38" ht="16.5" customHeight="1" x14ac:dyDescent="0.35">
      <c r="A9" s="2"/>
      <c r="B9" s="2"/>
      <c r="C9" s="71"/>
      <c r="D9" s="2"/>
      <c r="E9" s="2"/>
      <c r="F9" s="2"/>
      <c r="G9" s="2"/>
      <c r="H9" s="2"/>
      <c r="I9" s="2"/>
      <c r="J9" s="2"/>
      <c r="K9" s="2"/>
      <c r="L9" s="2"/>
      <c r="M9" s="2"/>
      <c r="N9" s="2"/>
      <c r="O9" s="2"/>
      <c r="P9" s="2"/>
      <c r="Q9" s="2"/>
      <c r="R9" s="2"/>
      <c r="S9" s="6"/>
      <c r="T9" s="2"/>
      <c r="U9" s="8"/>
      <c r="V9" s="8"/>
      <c r="W9" s="8"/>
      <c r="X9" s="8"/>
    </row>
    <row r="10" spans="1:38" ht="32.25" customHeight="1" x14ac:dyDescent="0.35">
      <c r="A10" s="152" t="s">
        <v>7</v>
      </c>
      <c r="B10" s="152"/>
      <c r="C10" s="152"/>
      <c r="D10" s="142" t="s">
        <v>8</v>
      </c>
      <c r="E10" s="143"/>
      <c r="F10" s="143"/>
      <c r="G10" s="143"/>
      <c r="H10" s="143"/>
      <c r="I10" s="143"/>
      <c r="J10" s="143"/>
      <c r="K10" s="143"/>
      <c r="L10" s="143"/>
      <c r="M10" s="143"/>
      <c r="N10" s="144"/>
      <c r="O10" s="109" t="s">
        <v>9</v>
      </c>
      <c r="P10" s="109" t="s">
        <v>10</v>
      </c>
      <c r="Q10" s="141" t="s">
        <v>11</v>
      </c>
      <c r="R10" s="141"/>
      <c r="S10" s="141"/>
      <c r="T10" s="141"/>
      <c r="U10" s="141"/>
      <c r="V10" s="141" t="s">
        <v>12</v>
      </c>
      <c r="W10" s="141"/>
      <c r="X10" s="141"/>
      <c r="Y10" s="141"/>
      <c r="Z10" s="141"/>
      <c r="AA10" s="141" t="s">
        <v>13</v>
      </c>
      <c r="AB10" s="141"/>
      <c r="AC10" s="141"/>
      <c r="AD10" s="141"/>
      <c r="AE10" s="141"/>
      <c r="AF10" s="141" t="s">
        <v>14</v>
      </c>
      <c r="AG10" s="141"/>
      <c r="AH10" s="141"/>
      <c r="AI10" s="141"/>
      <c r="AJ10" s="141"/>
      <c r="AK10" s="131" t="s">
        <v>15</v>
      </c>
      <c r="AL10" s="131" t="s">
        <v>16</v>
      </c>
    </row>
    <row r="11" spans="1:38" ht="45.75" customHeight="1" x14ac:dyDescent="0.35">
      <c r="A11" s="11" t="s">
        <v>17</v>
      </c>
      <c r="B11" s="11" t="s">
        <v>18</v>
      </c>
      <c r="C11" s="11" t="s">
        <v>19</v>
      </c>
      <c r="D11" s="12" t="s">
        <v>20</v>
      </c>
      <c r="E11" s="12" t="s">
        <v>21</v>
      </c>
      <c r="F11" s="12" t="s">
        <v>22</v>
      </c>
      <c r="G11" s="12" t="s">
        <v>23</v>
      </c>
      <c r="H11" s="12" t="s">
        <v>24</v>
      </c>
      <c r="I11" s="12" t="s">
        <v>11</v>
      </c>
      <c r="J11" s="12" t="s">
        <v>12</v>
      </c>
      <c r="K11" s="12" t="s">
        <v>13</v>
      </c>
      <c r="L11" s="12" t="s">
        <v>14</v>
      </c>
      <c r="M11" s="12" t="s">
        <v>25</v>
      </c>
      <c r="N11" s="12" t="s">
        <v>26</v>
      </c>
      <c r="O11" s="110"/>
      <c r="P11" s="110"/>
      <c r="Q11" s="4" t="s">
        <v>27</v>
      </c>
      <c r="R11" s="4" t="s">
        <v>28</v>
      </c>
      <c r="S11" s="5" t="s">
        <v>29</v>
      </c>
      <c r="T11" s="4" t="s">
        <v>30</v>
      </c>
      <c r="U11" s="4" t="s">
        <v>31</v>
      </c>
      <c r="V11" s="4" t="s">
        <v>27</v>
      </c>
      <c r="W11" s="4" t="s">
        <v>28</v>
      </c>
      <c r="X11" s="4" t="s">
        <v>29</v>
      </c>
      <c r="Y11" s="4" t="s">
        <v>30</v>
      </c>
      <c r="Z11" s="4" t="s">
        <v>31</v>
      </c>
      <c r="AA11" s="4" t="s">
        <v>27</v>
      </c>
      <c r="AB11" s="4" t="s">
        <v>28</v>
      </c>
      <c r="AC11" s="4" t="s">
        <v>29</v>
      </c>
      <c r="AD11" s="4" t="s">
        <v>30</v>
      </c>
      <c r="AE11" s="4" t="s">
        <v>31</v>
      </c>
      <c r="AF11" s="4" t="s">
        <v>27</v>
      </c>
      <c r="AG11" s="4" t="s">
        <v>28</v>
      </c>
      <c r="AH11" s="4" t="s">
        <v>29</v>
      </c>
      <c r="AI11" s="4" t="s">
        <v>30</v>
      </c>
      <c r="AJ11" s="4" t="s">
        <v>31</v>
      </c>
      <c r="AK11" s="131"/>
      <c r="AL11" s="131"/>
    </row>
    <row r="12" spans="1:38" ht="240.65" customHeight="1" x14ac:dyDescent="0.35">
      <c r="A12" s="60">
        <v>3</v>
      </c>
      <c r="B12" s="60" t="s">
        <v>41</v>
      </c>
      <c r="C12" s="61" t="s">
        <v>42</v>
      </c>
      <c r="D12" s="61">
        <v>1</v>
      </c>
      <c r="E12" s="82" t="s">
        <v>43</v>
      </c>
      <c r="F12" s="60" t="s">
        <v>44</v>
      </c>
      <c r="G12" s="60" t="s">
        <v>45</v>
      </c>
      <c r="H12" s="60" t="s">
        <v>46</v>
      </c>
      <c r="I12" s="73">
        <v>0.9</v>
      </c>
      <c r="J12" s="73">
        <v>0.9</v>
      </c>
      <c r="K12" s="73">
        <v>0.9</v>
      </c>
      <c r="L12" s="73">
        <v>0.9</v>
      </c>
      <c r="M12" s="73">
        <f>AVERAGE(I12:L12)</f>
        <v>0.9</v>
      </c>
      <c r="N12" s="60" t="s">
        <v>47</v>
      </c>
      <c r="O12" s="60" t="s">
        <v>48</v>
      </c>
      <c r="P12" s="60" t="s">
        <v>49</v>
      </c>
      <c r="Q12" s="73">
        <f t="shared" ref="Q12" si="0">I12</f>
        <v>0.9</v>
      </c>
      <c r="R12" s="74">
        <v>0.87960000000000005</v>
      </c>
      <c r="S12" s="74">
        <f t="shared" ref="S12" si="1">IF(R12/Q12&gt;100%,100%,R12/Q12)</f>
        <v>0.97733333333333339</v>
      </c>
      <c r="T12" s="68" t="s">
        <v>50</v>
      </c>
      <c r="U12" s="69" t="s">
        <v>51</v>
      </c>
      <c r="V12" s="73">
        <f t="shared" ref="V12" si="2">J12</f>
        <v>0.9</v>
      </c>
      <c r="W12" s="75">
        <v>0.89370000000000005</v>
      </c>
      <c r="X12" s="73">
        <f t="shared" ref="X12" si="3">IF(W12/V12&gt;100%,100%,W12/V12)</f>
        <v>0.99299999999999999</v>
      </c>
      <c r="Y12" s="76" t="s">
        <v>52</v>
      </c>
      <c r="Z12" s="76" t="s">
        <v>51</v>
      </c>
      <c r="AA12" s="77">
        <f t="shared" ref="AA12" si="4">K12</f>
        <v>0.9</v>
      </c>
      <c r="AB12" s="83">
        <v>0.90100000000000002</v>
      </c>
      <c r="AC12" s="75">
        <f t="shared" ref="AC12" si="5">IF(AB12/AA12&gt;100%,100%,AB12/AA12)</f>
        <v>1</v>
      </c>
      <c r="AD12" s="80" t="s">
        <v>53</v>
      </c>
      <c r="AE12" s="81" t="s">
        <v>54</v>
      </c>
      <c r="AF12" s="77">
        <f t="shared" ref="AF12" si="6">L12</f>
        <v>0.9</v>
      </c>
      <c r="AG12" s="84">
        <v>0.875</v>
      </c>
      <c r="AH12" s="86">
        <f t="shared" ref="AH12" si="7">IF(AG12/AF12&gt;100%,100%,AG12/AF12)</f>
        <v>0.97222222222222221</v>
      </c>
      <c r="AI12" s="76" t="s">
        <v>97</v>
      </c>
      <c r="AJ12" s="76" t="s">
        <v>96</v>
      </c>
      <c r="AK12" s="84">
        <f>AVERAGE(R12,W12,AB12,AG12)</f>
        <v>0.88732500000000003</v>
      </c>
      <c r="AL12" s="75">
        <f>IF(AK12/M12&gt;100%,100%,AK12/M12)</f>
        <v>0.98591666666666666</v>
      </c>
    </row>
    <row r="13" spans="1:38" ht="18.5" x14ac:dyDescent="0.35">
      <c r="S13" s="3"/>
      <c r="X13" s="3"/>
      <c r="Y13" s="3"/>
      <c r="Z13" s="3"/>
      <c r="AA13" s="3"/>
      <c r="AB13" s="3"/>
      <c r="AC13" s="3"/>
      <c r="AD13" s="3"/>
      <c r="AE13" s="3"/>
      <c r="AF13" s="3"/>
      <c r="AG13" s="3"/>
      <c r="AH13" s="3"/>
      <c r="AI13" s="3"/>
      <c r="AJ13" s="3"/>
      <c r="AK13" s="78" t="s">
        <v>32</v>
      </c>
      <c r="AL13" s="85">
        <f>AVERAGE(AL12:AL12)</f>
        <v>0.98591666666666666</v>
      </c>
    </row>
    <row r="17" spans="1:23" x14ac:dyDescent="0.35">
      <c r="B17" s="121" t="s">
        <v>33</v>
      </c>
      <c r="C17" s="121"/>
      <c r="D17" s="121"/>
      <c r="E17" s="121"/>
      <c r="F17" s="121"/>
    </row>
    <row r="18" spans="1:23" s="79" customFormat="1" ht="15" customHeight="1" x14ac:dyDescent="0.35">
      <c r="A18" s="9"/>
      <c r="B18" s="62" t="s">
        <v>34</v>
      </c>
      <c r="C18" s="121" t="s">
        <v>35</v>
      </c>
      <c r="D18" s="121"/>
      <c r="E18" s="123" t="s">
        <v>36</v>
      </c>
      <c r="F18" s="124"/>
      <c r="G18" s="9"/>
      <c r="H18" s="9"/>
      <c r="I18" s="9"/>
      <c r="J18" s="9"/>
      <c r="K18" s="9"/>
      <c r="L18" s="9"/>
      <c r="M18" s="9"/>
      <c r="N18" s="9"/>
      <c r="O18" s="9"/>
      <c r="P18" s="9"/>
      <c r="Q18" s="9"/>
      <c r="R18" s="9"/>
      <c r="S18" s="10"/>
      <c r="T18" s="9"/>
      <c r="U18" s="9"/>
      <c r="V18" s="9"/>
      <c r="W18" s="9"/>
    </row>
    <row r="19" spans="1:23" ht="15" customHeight="1" x14ac:dyDescent="0.35">
      <c r="B19" s="60">
        <v>1</v>
      </c>
      <c r="C19" s="129" t="s">
        <v>55</v>
      </c>
      <c r="D19" s="130"/>
      <c r="E19" s="127" t="s">
        <v>56</v>
      </c>
      <c r="F19" s="128"/>
    </row>
    <row r="20" spans="1:23" ht="33.75" customHeight="1" x14ac:dyDescent="0.35">
      <c r="B20" s="60">
        <v>2</v>
      </c>
      <c r="C20" s="126" t="s">
        <v>57</v>
      </c>
      <c r="D20" s="126"/>
      <c r="E20" s="127" t="s">
        <v>58</v>
      </c>
      <c r="F20" s="128"/>
    </row>
    <row r="21" spans="1:23" ht="37.5" customHeight="1" x14ac:dyDescent="0.35">
      <c r="B21" s="60">
        <v>3</v>
      </c>
      <c r="C21" s="126" t="s">
        <v>59</v>
      </c>
      <c r="D21" s="126"/>
      <c r="E21" s="127" t="s">
        <v>60</v>
      </c>
      <c r="F21" s="128"/>
    </row>
    <row r="22" spans="1:23" ht="40.5" customHeight="1" x14ac:dyDescent="0.35">
      <c r="B22" s="60">
        <v>4</v>
      </c>
      <c r="C22" s="125" t="s">
        <v>61</v>
      </c>
      <c r="D22" s="125"/>
      <c r="E22" s="119" t="s">
        <v>62</v>
      </c>
      <c r="F22" s="120"/>
    </row>
    <row r="23" spans="1:23" ht="38.15" customHeight="1" x14ac:dyDescent="0.35">
      <c r="B23" s="82">
        <v>5</v>
      </c>
      <c r="C23" s="153" t="s">
        <v>99</v>
      </c>
      <c r="D23" s="153"/>
      <c r="E23" s="119" t="s">
        <v>98</v>
      </c>
      <c r="F23" s="120"/>
    </row>
  </sheetData>
  <autoFilter ref="A11:DY11" xr:uid="{00000000-0001-0000-0000-000000000000}"/>
  <dataConsolidate/>
  <mergeCells count="30">
    <mergeCell ref="AL10:AL11"/>
    <mergeCell ref="M1:P1"/>
    <mergeCell ref="M2:P2"/>
    <mergeCell ref="M3:P3"/>
    <mergeCell ref="M4:P4"/>
    <mergeCell ref="AA10:AE10"/>
    <mergeCell ref="AF10:AJ10"/>
    <mergeCell ref="Q10:U10"/>
    <mergeCell ref="V10:Z10"/>
    <mergeCell ref="AK10:AK11"/>
    <mergeCell ref="D10:N10"/>
    <mergeCell ref="O10:O11"/>
    <mergeCell ref="C1:L4"/>
    <mergeCell ref="P10:P11"/>
    <mergeCell ref="D6:L6"/>
    <mergeCell ref="A10:C10"/>
    <mergeCell ref="C23:D23"/>
    <mergeCell ref="E23:F23"/>
    <mergeCell ref="C18:D18"/>
    <mergeCell ref="D7:E7"/>
    <mergeCell ref="E18:F18"/>
    <mergeCell ref="B17:F17"/>
    <mergeCell ref="C22:D22"/>
    <mergeCell ref="E22:F22"/>
    <mergeCell ref="C21:D21"/>
    <mergeCell ref="E21:F21"/>
    <mergeCell ref="C19:D19"/>
    <mergeCell ref="E19:F19"/>
    <mergeCell ref="C20:D20"/>
    <mergeCell ref="E20:F20"/>
  </mergeCells>
  <phoneticPr fontId="3" type="noConversion"/>
  <pageMargins left="0.23622047244094491" right="0.17" top="0.9055118110236221" bottom="0.94488188976377963" header="0.51181102362204722" footer="0.51181102362204722"/>
  <pageSetup paperSize="121" scale="29" fitToHeight="0" orientation="portrait" r:id="rId1"/>
  <headerFooter>
    <oddFooter>&amp;L&amp;D&amp;CDGTH / SGSST&amp;RPágina &amp;P</oddFooter>
  </headerFooter>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EA1BD11B-FF56-4AFF-BD87-E8F16E55F5DD}">
          <x14:formula1>
            <xm:f>Hoja1!$A$1:$A$4</xm:f>
          </x14:formula1>
          <xm:sqref>H1:H4 H11:H1048576</xm:sqref>
        </x14:dataValidation>
        <x14:dataValidation type="list" allowBlank="1" showInputMessage="1" showErrorMessage="1" xr:uid="{60B27044-6932-4B46-8448-3E2554775C37}">
          <x14:formula1>
            <xm:f>Hoja2!$B$1:$B$20</xm:f>
          </x14:formula1>
          <xm:sqref>O12</xm:sqref>
        </x14:dataValidation>
        <x14:dataValidation type="list" allowBlank="1" showInputMessage="1" showErrorMessage="1" xr:uid="{5A893DD7-9110-45D1-B36A-55E67E757529}">
          <x14:formula1>
            <xm:f>Hoja2!$D$1:$D$12</xm:f>
          </x14:formula1>
          <xm:sqref>P12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841668-5C13-4B10-8A47-C12FEDDA0F60}">
  <dimension ref="B1:D20"/>
  <sheetViews>
    <sheetView workbookViewId="0">
      <selection activeCell="D1" sqref="D1:D12"/>
    </sheetView>
  </sheetViews>
  <sheetFormatPr baseColWidth="10" defaultColWidth="11.453125" defaultRowHeight="16.5" customHeight="1" x14ac:dyDescent="0.35"/>
  <cols>
    <col min="2" max="2" width="79" customWidth="1"/>
    <col min="4" max="4" width="137" customWidth="1"/>
  </cols>
  <sheetData>
    <row r="1" spans="2:4" ht="16.5" customHeight="1" x14ac:dyDescent="0.35">
      <c r="B1" s="13" t="s">
        <v>48</v>
      </c>
      <c r="C1" s="14"/>
      <c r="D1" s="14" t="s">
        <v>63</v>
      </c>
    </row>
    <row r="2" spans="2:4" ht="16.5" customHeight="1" x14ac:dyDescent="0.35">
      <c r="B2" s="13" t="s">
        <v>64</v>
      </c>
      <c r="C2" s="14"/>
      <c r="D2" s="14" t="s">
        <v>65</v>
      </c>
    </row>
    <row r="3" spans="2:4" ht="16.5" customHeight="1" x14ac:dyDescent="0.35">
      <c r="B3" s="13" t="s">
        <v>66</v>
      </c>
      <c r="C3" s="14"/>
      <c r="D3" s="14" t="s">
        <v>67</v>
      </c>
    </row>
    <row r="4" spans="2:4" ht="16.5" customHeight="1" x14ac:dyDescent="0.35">
      <c r="B4" s="13" t="s">
        <v>68</v>
      </c>
      <c r="C4" s="14"/>
      <c r="D4" s="14" t="s">
        <v>69</v>
      </c>
    </row>
    <row r="5" spans="2:4" ht="16.5" customHeight="1" x14ac:dyDescent="0.35">
      <c r="B5" s="13" t="s">
        <v>70</v>
      </c>
      <c r="C5" s="14"/>
      <c r="D5" s="14" t="s">
        <v>71</v>
      </c>
    </row>
    <row r="6" spans="2:4" ht="16.5" customHeight="1" x14ac:dyDescent="0.35">
      <c r="B6" s="13" t="s">
        <v>72</v>
      </c>
      <c r="C6" s="14"/>
      <c r="D6" s="14" t="s">
        <v>73</v>
      </c>
    </row>
    <row r="7" spans="2:4" ht="16.5" customHeight="1" x14ac:dyDescent="0.35">
      <c r="B7" s="13" t="s">
        <v>74</v>
      </c>
      <c r="C7" s="14"/>
      <c r="D7" s="14" t="s">
        <v>75</v>
      </c>
    </row>
    <row r="8" spans="2:4" ht="16.5" customHeight="1" x14ac:dyDescent="0.35">
      <c r="B8" s="13" t="s">
        <v>76</v>
      </c>
      <c r="C8" s="14"/>
      <c r="D8" s="14" t="s">
        <v>77</v>
      </c>
    </row>
    <row r="9" spans="2:4" ht="16.5" customHeight="1" x14ac:dyDescent="0.35">
      <c r="B9" s="13" t="s">
        <v>78</v>
      </c>
      <c r="C9" s="14"/>
      <c r="D9" s="14" t="s">
        <v>79</v>
      </c>
    </row>
    <row r="10" spans="2:4" ht="16.5" customHeight="1" x14ac:dyDescent="0.35">
      <c r="B10" s="13" t="s">
        <v>80</v>
      </c>
      <c r="C10" s="14"/>
      <c r="D10" s="14" t="s">
        <v>81</v>
      </c>
    </row>
    <row r="11" spans="2:4" ht="16.5" customHeight="1" x14ac:dyDescent="0.35">
      <c r="B11" s="13" t="s">
        <v>82</v>
      </c>
      <c r="C11" s="14"/>
      <c r="D11" s="14" t="s">
        <v>83</v>
      </c>
    </row>
    <row r="12" spans="2:4" ht="16.5" customHeight="1" x14ac:dyDescent="0.35">
      <c r="B12" s="13" t="s">
        <v>84</v>
      </c>
      <c r="C12" s="14"/>
      <c r="D12" s="14" t="s">
        <v>49</v>
      </c>
    </row>
    <row r="13" spans="2:4" ht="16.5" customHeight="1" x14ac:dyDescent="0.35">
      <c r="B13" s="13" t="s">
        <v>85</v>
      </c>
      <c r="C13" s="14"/>
      <c r="D13" s="14"/>
    </row>
    <row r="14" spans="2:4" ht="16.5" customHeight="1" x14ac:dyDescent="0.35">
      <c r="B14" s="13" t="s">
        <v>86</v>
      </c>
      <c r="C14" s="14"/>
      <c r="D14" s="14"/>
    </row>
    <row r="15" spans="2:4" ht="16.5" customHeight="1" x14ac:dyDescent="0.35">
      <c r="B15" s="13" t="s">
        <v>87</v>
      </c>
      <c r="C15" s="14"/>
      <c r="D15" s="14"/>
    </row>
    <row r="16" spans="2:4" ht="16.5" customHeight="1" x14ac:dyDescent="0.35">
      <c r="B16" s="13" t="s">
        <v>88</v>
      </c>
      <c r="C16" s="14"/>
      <c r="D16" s="14"/>
    </row>
    <row r="17" spans="2:4" ht="16.5" customHeight="1" x14ac:dyDescent="0.35">
      <c r="B17" s="13" t="s">
        <v>89</v>
      </c>
      <c r="C17" s="14"/>
      <c r="D17" s="14"/>
    </row>
    <row r="18" spans="2:4" ht="16.5" customHeight="1" x14ac:dyDescent="0.35">
      <c r="B18" s="13" t="s">
        <v>90</v>
      </c>
      <c r="C18" s="14"/>
      <c r="D18" s="14"/>
    </row>
    <row r="19" spans="2:4" ht="16.5" customHeight="1" x14ac:dyDescent="0.35">
      <c r="B19" s="13" t="s">
        <v>91</v>
      </c>
      <c r="C19" s="14"/>
      <c r="D19" s="14"/>
    </row>
    <row r="20" spans="2:4" ht="16.5" customHeight="1" x14ac:dyDescent="0.35">
      <c r="B20" s="13"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646EC8-851E-48B1-96AF-FA6A352F4A3E}">
  <dimension ref="A1:A4"/>
  <sheetViews>
    <sheetView workbookViewId="0">
      <selection activeCell="A2" sqref="A2"/>
    </sheetView>
  </sheetViews>
  <sheetFormatPr baseColWidth="10" defaultColWidth="11.453125" defaultRowHeight="14.5" x14ac:dyDescent="0.35"/>
  <sheetData>
    <row r="1" spans="1:1" x14ac:dyDescent="0.35">
      <c r="A1" t="s">
        <v>93</v>
      </c>
    </row>
    <row r="2" spans="1:1" x14ac:dyDescent="0.35">
      <c r="A2" t="s">
        <v>94</v>
      </c>
    </row>
    <row r="3" spans="1:1" x14ac:dyDescent="0.35">
      <c r="A3" t="s">
        <v>95</v>
      </c>
    </row>
    <row r="4" spans="1:1" x14ac:dyDescent="0.35">
      <c r="A4" t="s">
        <v>46</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41BFFB4411CFC54CA6A3FA228255AE4E" ma:contentTypeVersion="20" ma:contentTypeDescription="Crear nuevo documento." ma:contentTypeScope="" ma:versionID="9eccd4074f4ecc1b43eae58e59815e77">
  <xsd:schema xmlns:xsd="http://www.w3.org/2001/XMLSchema" xmlns:xs="http://www.w3.org/2001/XMLSchema" xmlns:p="http://schemas.microsoft.com/office/2006/metadata/properties" xmlns:ns2="4d1d2e24-7be0-47eb-a1db-99cc6d75caff" xmlns:ns3="d6eaa91c-3afb-4015-aba1-5ff992c1a5ca" targetNamespace="http://schemas.microsoft.com/office/2006/metadata/properties" ma:root="true" ma:fieldsID="1064704957d33cbe06bca652ec563e9b" ns2:_="" ns3:_="">
    <xsd:import namespace="4d1d2e24-7be0-47eb-a1db-99cc6d75caff"/>
    <xsd:import namespace="d6eaa91c-3afb-4015-aba1-5ff992c1a5c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1d2e24-7be0-47eb-a1db-99cc6d75ca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Estado de aprobación" ma:internalName="Estado_x0020_de_x0020_aprobaci_x00f3_n">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1310d8ee-99bf-4ea4-9dbe-e9e068685e8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6eaa91c-3afb-4015-aba1-5ff992c1a5ca"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4" nillable="true" ma:displayName="Taxonomy Catch All Column" ma:hidden="true" ma:list="{3879f101-e3f4-43e5-bfb2-af477e66da4d}" ma:internalName="TaxCatchAll" ma:showField="CatchAllData" ma:web="d6eaa91c-3afb-4015-aba1-5ff992c1a5c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4d1d2e24-7be0-47eb-a1db-99cc6d75caff">
      <Terms xmlns="http://schemas.microsoft.com/office/infopath/2007/PartnerControls"/>
    </lcf76f155ced4ddcb4097134ff3c332f>
    <TaxCatchAll xmlns="d6eaa91c-3afb-4015-aba1-5ff992c1a5ca" xsi:nil="true"/>
    <_Flow_SignoffStatus xmlns="4d1d2e24-7be0-47eb-a1db-99cc6d75caff" xsi:nil="true"/>
  </documentManagement>
</p:properties>
</file>

<file path=customXml/itemProps1.xml><?xml version="1.0" encoding="utf-8"?>
<ds:datastoreItem xmlns:ds="http://schemas.openxmlformats.org/officeDocument/2006/customXml" ds:itemID="{C8BC1779-CE9E-49A3-B2A8-7D57AA6486B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d1d2e24-7be0-47eb-a1db-99cc6d75caff"/>
    <ds:schemaRef ds:uri="d6eaa91c-3afb-4015-aba1-5ff992c1a5c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C8482EF-97B5-450A-A351-1C2CE5493D0E}">
  <ds:schemaRefs>
    <ds:schemaRef ds:uri="http://schemas.microsoft.com/sharepoint/v3/contenttype/forms"/>
  </ds:schemaRefs>
</ds:datastoreItem>
</file>

<file path=customXml/itemProps3.xml><?xml version="1.0" encoding="utf-8"?>
<ds:datastoreItem xmlns:ds="http://schemas.openxmlformats.org/officeDocument/2006/customXml" ds:itemID="{02E1E394-B5AE-49AB-AF90-AF871BECC50B}">
  <ds:schemaRefs>
    <ds:schemaRef ds:uri="http://purl.org/dc/terms/"/>
    <ds:schemaRef ds:uri="d6eaa91c-3afb-4015-aba1-5ff992c1a5ca"/>
    <ds:schemaRef ds:uri="http://purl.org/dc/elements/1.1/"/>
    <ds:schemaRef ds:uri="http://schemas.microsoft.com/office/2006/metadata/properties"/>
    <ds:schemaRef ds:uri="http://schemas.microsoft.com/office/infopath/2007/PartnerControls"/>
    <ds:schemaRef ds:uri="http://schemas.microsoft.com/office/2006/documentManagement/types"/>
    <ds:schemaRef ds:uri="http://www.w3.org/XML/1998/namespace"/>
    <ds:schemaRef ds:uri="http://schemas.openxmlformats.org/package/2006/metadata/core-properties"/>
    <ds:schemaRef ds:uri="4d1d2e24-7be0-47eb-a1db-99cc6d75caff"/>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4</vt:i4>
      </vt:variant>
    </vt:vector>
  </HeadingPairs>
  <TitlesOfParts>
    <vt:vector size="8" baseType="lpstr">
      <vt:lpstr>Ajustado_VF_</vt:lpstr>
      <vt:lpstr>Formato</vt:lpstr>
      <vt:lpstr>Hoja2</vt:lpstr>
      <vt:lpstr>Hoja1</vt:lpstr>
      <vt:lpstr>Ajustado_VF_!Área_de_impresión</vt:lpstr>
      <vt:lpstr>Formato!Área_de_impresión</vt:lpstr>
      <vt:lpstr>Ajustado_VF_!Títulos_a_imprimir</vt:lpstr>
      <vt:lpstr>Formato!Títulos_a_imprimir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Andrea Cardenas Medina</dc:creator>
  <cp:keywords/>
  <dc:description/>
  <cp:lastModifiedBy>Leidy Johana Avila Arias</cp:lastModifiedBy>
  <cp:revision/>
  <dcterms:created xsi:type="dcterms:W3CDTF">2014-05-21T18:22:31Z</dcterms:created>
  <dcterms:modified xsi:type="dcterms:W3CDTF">2026-01-19T22:57:33Z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0x01010041BFFB4411CFC54CA6A3FA228255AE4E</vt:lpwstr>
  </property>
  <property fmtid="{D5CDD505-2E9C-101B-9397-08002B2CF9AE}" pid="3" name="MediaServiceImageTags">
    <vt:lpwstr/>
  </property>
</Properties>
</file>