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Luz Dary\Descargas\"/>
    </mc:Choice>
  </mc:AlternateContent>
  <bookViews>
    <workbookView xWindow="-120" yWindow="-120" windowWidth="29040" windowHeight="15840"/>
  </bookViews>
  <sheets>
    <sheet name="JULIO-SEPTIEMBRE" sheetId="1" r:id="rId1"/>
  </sheets>
  <definedNames>
    <definedName name="_xlnm._FilterDatabase" localSheetId="0" hidden="1">'JULIO-SEPTIEMBRE'!$A$2:$AE$291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8" i="1" l="1"/>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9" i="1"/>
  <c r="T70" i="1"/>
  <c r="T71" i="1"/>
  <c r="T72" i="1"/>
  <c r="T73" i="1"/>
  <c r="T74" i="1"/>
  <c r="T75" i="1"/>
  <c r="T76" i="1"/>
  <c r="T77" i="1"/>
  <c r="T78" i="1"/>
  <c r="T79" i="1"/>
  <c r="T80" i="1"/>
  <c r="T81" i="1"/>
  <c r="T82" i="1"/>
  <c r="T83" i="1"/>
  <c r="T84" i="1"/>
  <c r="T85" i="1"/>
  <c r="T86" i="1"/>
  <c r="T87" i="1"/>
  <c r="T88" i="1"/>
  <c r="T89" i="1"/>
  <c r="T90" i="1"/>
  <c r="T91" i="1"/>
  <c r="T92"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2" i="1"/>
  <c r="T273" i="1"/>
  <c r="T275" i="1"/>
  <c r="T276" i="1"/>
  <c r="T277" i="1"/>
  <c r="T278" i="1"/>
  <c r="T279" i="1"/>
  <c r="T280" i="1"/>
  <c r="T281" i="1"/>
  <c r="T282" i="1"/>
  <c r="T284" i="1"/>
  <c r="T285" i="1"/>
  <c r="T286" i="1"/>
  <c r="T287" i="1"/>
  <c r="T288" i="1"/>
  <c r="T289" i="1"/>
  <c r="T290" i="1"/>
  <c r="T291" i="1"/>
</calcChain>
</file>

<file path=xl/sharedStrings.xml><?xml version="1.0" encoding="utf-8"?>
<sst xmlns="http://schemas.openxmlformats.org/spreadsheetml/2006/main" count="2784" uniqueCount="1229">
  <si>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</si>
  <si>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</si>
  <si>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</si>
  <si>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</si>
  <si>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</si>
  <si>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</si>
  <si>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</si>
  <si>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</si>
  <si>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</si>
  <si>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</si>
  <si>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</si>
  <si>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</si>
  <si>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</si>
  <si>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</si>
  <si>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</si>
  <si>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</si>
  <si>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001-2025-CPS-P (126033)</t>
  </si>
  <si>
    <t>002-2025-CPS-P (128217)</t>
  </si>
  <si>
    <t>003-2025-CPS-P (125183)</t>
  </si>
  <si>
    <t>004-2025-CPS-P (128215)</t>
  </si>
  <si>
    <t xml:space="preserve"> 006-2025-CPS-AG (125547)</t>
  </si>
  <si>
    <t>007-2025-CPS-AG (125532)</t>
  </si>
  <si>
    <t xml:space="preserve">008-2025-CPS-P (125188)	</t>
  </si>
  <si>
    <t xml:space="preserve">009-2025-CPS-P (125921)	</t>
  </si>
  <si>
    <t>010-2025-CPS-AG (125481)</t>
  </si>
  <si>
    <t>011-2025-CPS-AG (125852)</t>
  </si>
  <si>
    <t xml:space="preserve">012-2025-CPS-AG (125855)	</t>
  </si>
  <si>
    <t>013-2025-CPS-P (128831)</t>
  </si>
  <si>
    <t>014-2025-CPS-P (128717)</t>
  </si>
  <si>
    <t>015-2025-CPS-P (125807)</t>
  </si>
  <si>
    <t>016-2025-CPS-AG-(125505)</t>
  </si>
  <si>
    <t>017-2025-CPS-AG (125172)</t>
  </si>
  <si>
    <t>018-2025-CPS-AG (125191)</t>
  </si>
  <si>
    <t>019-2025-CPS-P (125182)</t>
  </si>
  <si>
    <t xml:space="preserve">020-2025-CPS-P (130329)	</t>
  </si>
  <si>
    <t>021-2025-CPS-P (125182)</t>
  </si>
  <si>
    <t>022-2025-CPS-P (125182)</t>
  </si>
  <si>
    <t>023-2025-CPS-P (125182)</t>
  </si>
  <si>
    <t xml:space="preserve"> 024-2025-CPS-P (128837)	</t>
  </si>
  <si>
    <t xml:space="preserve">025-2025-CPS-P (130442)	</t>
  </si>
  <si>
    <t>026-2025-CPS-AG (128643)</t>
  </si>
  <si>
    <t xml:space="preserve">027-2025-CPS-P (125546)	</t>
  </si>
  <si>
    <t>028-2024-CPS-P (128641)</t>
  </si>
  <si>
    <t>029-2025-CPS-P (125409)</t>
  </si>
  <si>
    <t>030-2025-CPS-P (125180)</t>
  </si>
  <si>
    <t>031-2025-CPS-P (125180)</t>
  </si>
  <si>
    <t>032-2025-CPS-P (125180)</t>
  </si>
  <si>
    <t>033-2025-CPS-P (125207)</t>
  </si>
  <si>
    <t>034-2025-CPS-P (125207)</t>
  </si>
  <si>
    <t xml:space="preserve">035-2025-CPS-P (126231)	</t>
  </si>
  <si>
    <t>036-2025-CPS-AG (125534)</t>
  </si>
  <si>
    <t>037-2025-CPS-P (127942)</t>
  </si>
  <si>
    <t xml:space="preserve">038-2025-CPS-P (128717)	</t>
  </si>
  <si>
    <t>039-2025-CPS-AG(125172)</t>
  </si>
  <si>
    <t xml:space="preserve">040-2025-CPS-P (125195)	</t>
  </si>
  <si>
    <t>041-2025-CPS-P (130404)</t>
  </si>
  <si>
    <t>043-2025-CPS-P (128393)</t>
  </si>
  <si>
    <t>044-2025-CPS-AG (126088)</t>
  </si>
  <si>
    <t>045-2025-CPS-AG (125172)</t>
  </si>
  <si>
    <t>046-2025-CPS-AG (125172)</t>
  </si>
  <si>
    <t>047-2025-CPS-P (127964)</t>
  </si>
  <si>
    <t>048-2025-CPS-P (126223)</t>
  </si>
  <si>
    <t>049-2025-CPS-P (128835)</t>
  </si>
  <si>
    <t>050-2025-CPS-P(125833)</t>
  </si>
  <si>
    <t>051-2025-CPS-P (127962)</t>
  </si>
  <si>
    <t>052-2025-CPS-P (128129)</t>
  </si>
  <si>
    <t xml:space="preserve">053-2025-CPS-AG (130636)	</t>
  </si>
  <si>
    <t xml:space="preserve">055-2025-CPS-P (128826)	</t>
  </si>
  <si>
    <t>056-2025-CPS-AG (128832)</t>
  </si>
  <si>
    <t>057-2025-CPS-AG (125172)</t>
  </si>
  <si>
    <t>058-2025-CPS-P (130427)</t>
  </si>
  <si>
    <t xml:space="preserve">059-2025-CPS-P (130393)        </t>
  </si>
  <si>
    <t xml:space="preserve">060-2025-CPS-P (125756)	</t>
  </si>
  <si>
    <t>061-2025-CPS-P (130439)</t>
  </si>
  <si>
    <t xml:space="preserve">062-2025-CPS-P (126228)	</t>
  </si>
  <si>
    <t>063-2025-CPS-P (125551)</t>
  </si>
  <si>
    <t xml:space="preserve">064-2025-CPS-P (125547)	</t>
  </si>
  <si>
    <t>065-2025-CPS-AG (125172)</t>
  </si>
  <si>
    <t xml:space="preserve">066-2025-CPS-P (125181)	</t>
  </si>
  <si>
    <t>067-2025-CPS-P (125205)</t>
  </si>
  <si>
    <t xml:space="preserve">068-2025-CPS-P (125179)	</t>
  </si>
  <si>
    <t xml:space="preserve">069-2025-CPS-AG (125426)	</t>
  </si>
  <si>
    <t>070-2025-CPS-P (125203)</t>
  </si>
  <si>
    <t>071-2025-CPS-P (128828)</t>
  </si>
  <si>
    <t>072-2025-CPS-P (125195)</t>
  </si>
  <si>
    <t xml:space="preserve">073-2025-CPS-P (126053)	</t>
  </si>
  <si>
    <t xml:space="preserve">074-2025-CPS-AG (125172)	</t>
  </si>
  <si>
    <t>075-2025-CPS-AG (125172)</t>
  </si>
  <si>
    <t>076-2025-CPS-AG (125172)</t>
  </si>
  <si>
    <t>077-2025-CPS-AG (125172)</t>
  </si>
  <si>
    <t>078-2025-CPS-AG (125172)</t>
  </si>
  <si>
    <t>079-2025-CPS-P (126009)</t>
  </si>
  <si>
    <t>080-2025-CPS-P (129261)</t>
  </si>
  <si>
    <t>082-2025-CPS-P (128288)</t>
  </si>
  <si>
    <t>083-2025-CPS-P (128286)</t>
  </si>
  <si>
    <t>085-2025-CPS-AG (125172)</t>
  </si>
  <si>
    <t>087-2025-CPS-P (125757)</t>
  </si>
  <si>
    <t>088-2025-CPS-AG (125426)</t>
  </si>
  <si>
    <t>089-2025-CPS-P (128308)</t>
  </si>
  <si>
    <t>091-2025-CPS-P (128399)</t>
  </si>
  <si>
    <t>093-2025-CPS-P (126067)</t>
  </si>
  <si>
    <t>094-2025-CPS-P (128887)</t>
  </si>
  <si>
    <t>095-2025-CPS-P (130968)</t>
  </si>
  <si>
    <t>096-2025-CPS-P (130443)</t>
  </si>
  <si>
    <t>097-2025-CPS-P (125186)</t>
  </si>
  <si>
    <t>098-2025-CPS-P (125836)</t>
  </si>
  <si>
    <t>099-2025-CPS-P (131531)</t>
  </si>
  <si>
    <t>100-2025-CPS-P (125430)</t>
  </si>
  <si>
    <t>101-2025-CPS-P (128309)</t>
  </si>
  <si>
    <t>102-2025-CPS-P (128283)</t>
  </si>
  <si>
    <t>103-2025-CPS-P (125195)</t>
  </si>
  <si>
    <t>104-2025-CPS-P (125195)</t>
  </si>
  <si>
    <t>105-2025-CPS-P (125204)</t>
  </si>
  <si>
    <t>106-2025-CPS-AG (125176)</t>
  </si>
  <si>
    <t>107-2025-CPS-AG (125176)</t>
  </si>
  <si>
    <t>108-2025-CPS-AG (128306)</t>
  </si>
  <si>
    <t>109-2025-CPS-P (128892)</t>
  </si>
  <si>
    <t>110-2025-CPS-AG (131552)</t>
  </si>
  <si>
    <t>111-2025-CPS-P (126218)</t>
  </si>
  <si>
    <t>112-2025-CPS-P (127970)</t>
  </si>
  <si>
    <t>113-2025-CPS-P (125195)</t>
  </si>
  <si>
    <t>114-2025-CPS-AG (125547)</t>
  </si>
  <si>
    <t>115-2025-CPS-AG (125172)</t>
  </si>
  <si>
    <t>116-2025-CPS-AG (125176)</t>
  </si>
  <si>
    <t>117-2025-CPS-AG (125176)</t>
  </si>
  <si>
    <t>118-2025-CPS-P (130094)</t>
  </si>
  <si>
    <t>119-2025-CPS-P (128398)</t>
  </si>
  <si>
    <t>120-2025-CPS-P (129172)</t>
  </si>
  <si>
    <t>121-2025-CPS-P (125195)</t>
  </si>
  <si>
    <t>122-2025-CPS-AG (125172)</t>
  </si>
  <si>
    <t>123-2025-CPS-AG (125176)</t>
  </si>
  <si>
    <t>124-2025-CPS-P (128129)</t>
  </si>
  <si>
    <t>125-2025-CPS-P (129173)</t>
  </si>
  <si>
    <t>126-2025-CPS-P (130080)</t>
  </si>
  <si>
    <t>127-2025-CPS-AG (126086)</t>
  </si>
  <si>
    <t>128-2025-CPS-AG (125760)</t>
  </si>
  <si>
    <t>129-2025-CPS-P (125854)</t>
  </si>
  <si>
    <t>130-2025-CPS-P (131814)</t>
  </si>
  <si>
    <t>131-2025-CPS-P(131814)</t>
  </si>
  <si>
    <t>132-2025-CPS-P(131814)</t>
  </si>
  <si>
    <t>133-2025-CPS-P (128104)</t>
  </si>
  <si>
    <t>134-2025-CPS-AG (131552)</t>
  </si>
  <si>
    <t>135-2025-CPS-P (125207)</t>
  </si>
  <si>
    <t>136-2025-CPS-P (131814)</t>
  </si>
  <si>
    <t>137-2025-CPS-P (125202)</t>
  </si>
  <si>
    <t>138-2025-CPS-P (125555)</t>
  </si>
  <si>
    <t>139-2025-CPS-AG (130877)</t>
  </si>
  <si>
    <t>140-2025-CPS-AG (130877)</t>
  </si>
  <si>
    <t>142-2025 -CPS-P(128716)</t>
  </si>
  <si>
    <t>143-2025-CPS-P (128390)</t>
  </si>
  <si>
    <t>144-2025-CPS-AG (125849)</t>
  </si>
  <si>
    <t>145-2025-CPS-P (128775)</t>
  </si>
  <si>
    <t>146-2025-CPS-P (125917)</t>
  </si>
  <si>
    <t>147-2025-CPS-AG (125426)</t>
  </si>
  <si>
    <t>148-2025-CPS-AG (125426)</t>
  </si>
  <si>
    <t>149-2025-CPS-P (131825)</t>
  </si>
  <si>
    <t>150-2025-CPS-P (131059)</t>
  </si>
  <si>
    <t>151-2025-CPS-P (127957)</t>
  </si>
  <si>
    <t>152-2025-CPS-P (127971)</t>
  </si>
  <si>
    <t>153-2025-CPS-P (125182)</t>
  </si>
  <si>
    <t>155-2025-CPS-P (128964)</t>
  </si>
  <si>
    <t>157-2025-CPS-P (125200)</t>
  </si>
  <si>
    <t>158-2025-CPS-P (125556)</t>
  </si>
  <si>
    <t>159-2025-CPS-AG (125176)</t>
  </si>
  <si>
    <t>160-2025-CPS-P (128129)</t>
  </si>
  <si>
    <t>162-2025-CPS-AG (125513)</t>
  </si>
  <si>
    <t>163-2025-CPS-P (125700)</t>
  </si>
  <si>
    <t>164-2025-CPS-P(129249)</t>
  </si>
  <si>
    <t>165-2025-CPS-AG (129251)</t>
  </si>
  <si>
    <t>166-2025-CPS-P (128129)</t>
  </si>
  <si>
    <t>167-2025-CPS-P (128129)</t>
  </si>
  <si>
    <t>171-2025-CPS-P (125200)</t>
  </si>
  <si>
    <t>172-2025-CPS-P (125195)</t>
  </si>
  <si>
    <t>173-2025-CPS-P (126077)</t>
  </si>
  <si>
    <t>2. PRESTACION DE SERVICIOS DE APOYO A LA GESTION</t>
  </si>
  <si>
    <t>DIANA GARCERA BENITEZ</t>
  </si>
  <si>
    <t>OSCAR RICARDO COLORADO BULLA</t>
  </si>
  <si>
    <t>ANGELA MARCELA CUESTAS IDROBO</t>
  </si>
  <si>
    <t>YENNY KATHERINE LEAL ACOSTA</t>
  </si>
  <si>
    <t>MARIA ALEJANDRA ALARCON HERRERA</t>
  </si>
  <si>
    <t xml:space="preserve"> YULI LORENA SILVA CUEVAS</t>
  </si>
  <si>
    <t>OSCAR DANIEL CADENA MONTAÑA</t>
  </si>
  <si>
    <t>PEDRO ANGEL ZABALETA POLO</t>
  </si>
  <si>
    <t>EILIN NATALY VILLABON PARDO</t>
  </si>
  <si>
    <t>ANGIE VANESSA BERMUDEZ GOMEZ</t>
  </si>
  <si>
    <t>ADELA MARDORY SERNA GOMEZ</t>
  </si>
  <si>
    <t>YEISON FAVIAN MORA ACEVEDO</t>
  </si>
  <si>
    <t>GERMAN ESTEBAN HENAO CASTAÑEDA</t>
  </si>
  <si>
    <t>YEISON JESUS SANCHEZ WALDO</t>
  </si>
  <si>
    <t>ESTEBAN RICARDO SANCHEZ MONTAÑO</t>
  </si>
  <si>
    <t>LUZ DARY RODRIGUEZ CEPEDA</t>
  </si>
  <si>
    <t>JESUS MARIANO MARTINEZ OSPINA</t>
  </si>
  <si>
    <t>ANDREA RODAS QUICENO</t>
  </si>
  <si>
    <t>MANUEL GUILLERMO RODRIGUEZ VASQUEZ</t>
  </si>
  <si>
    <t>ANDREA ARAGON CORREA</t>
  </si>
  <si>
    <t>RAFAEL RICARDO URQUIJO RACEDO</t>
  </si>
  <si>
    <t>LEONARDO OROZCO MARTINEZ</t>
  </si>
  <si>
    <t>CAROL JINETH VARGAS CLAROS</t>
  </si>
  <si>
    <t>JOHANA ANDREA JIMENEZ GARCIA</t>
  </si>
  <si>
    <t>LINDA ALEXA PAOLA PRIETO GARZON</t>
  </si>
  <si>
    <t xml:space="preserve"> CATALINA RIVERA FORERO</t>
  </si>
  <si>
    <t>JESSICA ALEXANDRA PERDOMO VANEGAS</t>
  </si>
  <si>
    <t>MONICA DEL PILAR PARRA RANGEL</t>
  </si>
  <si>
    <t>EDSON ANDRES RINCON RAMIREZ</t>
  </si>
  <si>
    <t>EXCELINO ROMERO CASTAÑEDA</t>
  </si>
  <si>
    <t>MARIA PAULINA GONZALEZ GIL</t>
  </si>
  <si>
    <t>GIOVANNI ALEXANDER DELGADO BARRERA</t>
  </si>
  <si>
    <t>ALEJANDRO REYES RESTREPO</t>
  </si>
  <si>
    <t>LAURA MELISA CARDENAS BARRAGAN</t>
  </si>
  <si>
    <t>MAYIBIS DEL CARMEN MARTINEZ HERRERA</t>
  </si>
  <si>
    <t>MIGUEL ANGEL MORENO CASTELLANOS</t>
  </si>
  <si>
    <t>DANNY SHIRLEY GAVIRIA CANDELA</t>
  </si>
  <si>
    <t>CLAUDIA BIBIANA MARIÑO BARBOSA</t>
  </si>
  <si>
    <t>EDGAR OSWALDO NAVARRETE VANEGAS</t>
  </si>
  <si>
    <t>JEFERSON CAMILO RUBIANO MARTINEZ</t>
  </si>
  <si>
    <t>DIEGO ALEJANDRO PINZON ROJAS</t>
  </si>
  <si>
    <t>EDWIN FABIAN HERNANDEZ JIMENEZ</t>
  </si>
  <si>
    <t xml:space="preserve">MAYLEN CRISTINA MORON TORRES
</t>
  </si>
  <si>
    <t>CARLOS ALBERTO RODRIGUEZ GARZON</t>
  </si>
  <si>
    <t>WILMER ALBERTO MURILLO PEREA</t>
  </si>
  <si>
    <t>LAURA FERNANDA PEDREROS ARAQUE</t>
  </si>
  <si>
    <t>DIEGO ALEJANDRO CASTRO MUNZA</t>
  </si>
  <si>
    <t>PABLO EMILIO LUNA GUTIERREZ</t>
  </si>
  <si>
    <t>JUAN NICOLAS DEVIA MARTINEZ</t>
  </si>
  <si>
    <t>ALEJANDRO RUBIO HUERTAS</t>
  </si>
  <si>
    <t xml:space="preserve">ERIKA CECILIA JIMENEZ GONZALEZ
</t>
  </si>
  <si>
    <t>ALVARO ANDRES DIAZ CAICEDO</t>
  </si>
  <si>
    <t>JOSE MAURICIO GOMEZ LADINO</t>
  </si>
  <si>
    <t>JUAN DAVID VILLALOBOS GUALTEROS</t>
  </si>
  <si>
    <t>MARICELA PALACIO RODRIGUEZ</t>
  </si>
  <si>
    <t>LAURA VALENTINA MONTEJO GONZALEZ</t>
  </si>
  <si>
    <t>CLAUDIA PATRICIA GUAYARA PARDO</t>
  </si>
  <si>
    <t>MICHAEL STIVEN MENDEZ CASTELLANOS</t>
  </si>
  <si>
    <t>TERMINADO</t>
  </si>
  <si>
    <t>ADRIANA MARINA ROJAS RODRIGUEZ</t>
  </si>
  <si>
    <t>EDWARD BRAVO</t>
  </si>
  <si>
    <t>LUIS EDUARDO GUTIERREZ ANGARITA</t>
  </si>
  <si>
    <t>SANDRA LILIANA VARELA COMBARIZA</t>
  </si>
  <si>
    <t>LIZETH CECILIA DUQUE CASTILLO</t>
  </si>
  <si>
    <t>OSCAR ALEXANDER DUCUARA FALLA</t>
  </si>
  <si>
    <t>ANGIE LORENA CIFUENTES HERNANDEZ</t>
  </si>
  <si>
    <t>DIANA MARCELA LEON RODRIGUEZ</t>
  </si>
  <si>
    <t>MARITZA MARTINEZ VALENCIA</t>
  </si>
  <si>
    <t>PAULA ANDREA MORENO CHAPARRO</t>
  </si>
  <si>
    <t>ROMAN DE JESUS ARANGO FERNANDEZ</t>
  </si>
  <si>
    <t>VANESA MARIA ALZATE LABRADOR</t>
  </si>
  <si>
    <t>MARIA ANTONIA RENDON RAMOS</t>
  </si>
  <si>
    <t>ALICIA CUJABAN ZAZA</t>
  </si>
  <si>
    <t>EDIT DEL ROSARIO LOPEZ CORAL</t>
  </si>
  <si>
    <t>ANA MILENA ARDILA AGUDELO</t>
  </si>
  <si>
    <t>WENDY TATIANA CRISTIANO VANEGAS</t>
  </si>
  <si>
    <t>NEMESIO ZORRILLA MONTES</t>
  </si>
  <si>
    <t>LUZ ELENA CRUZ SANCHEZ</t>
  </si>
  <si>
    <t>JUAN ANDRES ROJAS SERRANO</t>
  </si>
  <si>
    <t>MARIA EUGENIA PEREZ SALGADO</t>
  </si>
  <si>
    <t>GABRIEL ROBERTO CHAPARRO TATAR</t>
  </si>
  <si>
    <t>JOHANA PAOLA VASQUEZ JIMENEZ</t>
  </si>
  <si>
    <t xml:space="preserve">LAURA TATIANA BUENAVENTURA MORA
</t>
  </si>
  <si>
    <t>SANDRA JANETH GOMEZ GOMEZ</t>
  </si>
  <si>
    <t>CLARA INES PARRA ROJAS</t>
  </si>
  <si>
    <t xml:space="preserve">DIANA CAROLINA MORENO RINCON </t>
  </si>
  <si>
    <t xml:space="preserve"> ZARINA CATERIN GONZALEZ CORREA
                                                    </t>
  </si>
  <si>
    <t>PAULA ALEJANDRA NIETO MEJÍA</t>
  </si>
  <si>
    <t xml:space="preserve">OSCAR IVAN MOLINA MARTINEZ							</t>
  </si>
  <si>
    <t xml:space="preserve">LUZ MARINA SEPULVEDA SEPULVEDA
</t>
  </si>
  <si>
    <t>MARCIA NATALIA ALMECIGA RODRIGUEZ</t>
  </si>
  <si>
    <t xml:space="preserve">YOHANT DAVID MARTINEZ ROJAS
                                                     </t>
  </si>
  <si>
    <t xml:space="preserve">DIANA PATRICIA SEPULVEDA AÑASCO
                                                  </t>
  </si>
  <si>
    <t>DIANA MARCELA PORRAS CASTELLANOS</t>
  </si>
  <si>
    <t>VALENTINA GENES ALVAREZ</t>
  </si>
  <si>
    <t>HANS DIETER VANSTRAHLEN BARTEL</t>
  </si>
  <si>
    <t>LILIANA PATRICIA ROJAS MOROS</t>
  </si>
  <si>
    <t xml:space="preserve">MIGUEL ANGEL NIÑO MARTINEZ
							</t>
  </si>
  <si>
    <t>ANGELLO ANDREY OSPINA REYES</t>
  </si>
  <si>
    <t>BRENDA SOFIA MELO SEPULVEDA</t>
  </si>
  <si>
    <t>CRISTIAM GEOVANNY CAÑON FORERO</t>
  </si>
  <si>
    <t>LUIS FELIPE DUITAMA CHUDT</t>
  </si>
  <si>
    <t>MARIA CAMILA VELASCO BRAVO</t>
  </si>
  <si>
    <t>EDWIN GUILLERMO RAMIREZ TEJADA</t>
  </si>
  <si>
    <t>ALESXANDER ROBLES CAMACHO</t>
  </si>
  <si>
    <t>LIZ ALEJANDRA ROJAS ROMERO</t>
  </si>
  <si>
    <t>SANTIAGO STIVEN CASTELLANOS ESPITIA</t>
  </si>
  <si>
    <t>DIEGO ANDRES VARGAS DIAZ</t>
  </si>
  <si>
    <t>ANDREA PAOLA CORRALES BOHORQUEZ</t>
  </si>
  <si>
    <t>LADY TATIANA AGUIRRE HERNANDEZ</t>
  </si>
  <si>
    <t>FERMIN OSPINA ALEAN</t>
  </si>
  <si>
    <t>ANGEL FEDERICO CASTILLO VANEGAS</t>
  </si>
  <si>
    <t>INGRID SORAIDA CLAVIJO CRUZ</t>
  </si>
  <si>
    <t>JUAN SEBASTIAN CARVAJAL ALDANA</t>
  </si>
  <si>
    <t>INGRID ZULIN PINEDO TOCORA</t>
  </si>
  <si>
    <t>TATIANA ANDREA ROJAS AYALA</t>
  </si>
  <si>
    <t>JHOAN SEBASTIAN DIAZ LOPEZ</t>
  </si>
  <si>
    <t>WILSON ALBERTO NUÑEZ TORRES</t>
  </si>
  <si>
    <t>DIEGO ALEXANDER BORRAS SALCEDO</t>
  </si>
  <si>
    <t>JHON FREDY SISA MERCHAN</t>
  </si>
  <si>
    <t>LUIS ALEJANDRO MARTINEZ MARTINEZ_x000D_</t>
  </si>
  <si>
    <t>OSCAR JAVIER PINEDA CALDERON</t>
  </si>
  <si>
    <t>HERNAN GOMEZ ESPITIA</t>
  </si>
  <si>
    <t>ANGELA PAOLA TAPIERO HERNANDEZ</t>
  </si>
  <si>
    <t>SEBASTIAN CAMARGO MONTOYA</t>
  </si>
  <si>
    <t>NICOLAS CARVAJAL BELTRAN</t>
  </si>
  <si>
    <t>FENER STIVEN CORTES HOLGUIN</t>
  </si>
  <si>
    <t>WILLIAM SILVA QUIROZ</t>
  </si>
  <si>
    <t>SARA PRIETO PERILLA_x000D_</t>
  </si>
  <si>
    <t>GERMAN ALFONSO MARIN FRASER</t>
  </si>
  <si>
    <t xml:space="preserve"> ANGELA JULYET JUAGIBIOY JUAGIBIOY</t>
  </si>
  <si>
    <t>LAURA LUCIA JIMENEZ ROA</t>
  </si>
  <si>
    <t>JOSE GREGORIO BOLAÑO MARTINEZ</t>
  </si>
  <si>
    <t>CIRO ANDRES CASTRO SALGADO</t>
  </si>
  <si>
    <t>MARCIA XIOMARA MONTOYA MUNEVAR</t>
  </si>
  <si>
    <t>SILVIA JULIANA HERNANDEZ PABON</t>
  </si>
  <si>
    <t>ANDRES MAURICIO GUTIERREZ VILLA</t>
  </si>
  <si>
    <t>OSCAR ALEXER LAZO RODRIGUEZ</t>
  </si>
  <si>
    <t>LAURA CAMILA PARDO SANCHEZ</t>
  </si>
  <si>
    <t>JOHN SIERRA CRUZ</t>
  </si>
  <si>
    <t>MARCO TULIO CASTRO FONSECA</t>
  </si>
  <si>
    <t>EDUARDO GRILLO OCAMPO</t>
  </si>
  <si>
    <t>JORGE ROJAS GUZMAN_x000D_</t>
  </si>
  <si>
    <t>DIANA PAOLA OVALLE RODRIGUEZ</t>
  </si>
  <si>
    <t>PRESTAR SERVICIOS PROFESIONALES ESPECIALIZADOS EN EL ÁREA DE GESTIÓN PARA EL DESARROLLO LOCAL, PARA LA FORMULACIÓN, DESARROLLO, SEGUIMIENTO Y APOYO A LA SUPERVISIÓN DE LOS CONTRATOS, PLANES Y PROGRAMAS DERIVADOS DEL PROYECTO DE INVERSIÓN CHAPINERO TRABAJA POR LA MOVILIDAD EN VÍAS URBANAS Y RURALES.</t>
  </si>
  <si>
    <t>PRESTAR SERVICIOS PROFESIONALES ESPECIALIZADOS PARA AL ALCALDE LOCAL EN LA GESTIÓN DE LOS ASUNTOS RELACIONADOS CON SEGURIDAD CIUDADANA CONVIVENCIA Y PREVENCIÓN DE CONFLICTIVIDADES VIOLENCIAS Y DELITOS EN LA LOCALIDAD DE CONFORMIDAD CON EL MARCO NORMATIVO APLICABLE EN LA MATERIA.</t>
  </si>
  <si>
    <t>PRESTAR SERVICIOS PROFESIONALES PARA APOYAR JURIDICAMENTE LOS PROCESOS DE CONTRATACIÓN DE MEDIANA COMPLEJIDAD EN LAS ETAPAS PRECONTRACTUAL, CONTRACTUAL Y POSTCONTRACTUAL QUE ADELANTE EL FONDO DE DESARROLLO LOCAL DE CHAPINERO.</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</si>
  <si>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EN LA LOCALIDAD DE CHAPINERO</t>
  </si>
  <si>
    <t>PRESTAR SERVICIOS DE APOYO TECNICO Y ADMINISTRATIVO EN LAS ACTIVIDADES RELACIONADAS CON LA GESTION POLICIVA DE LA ENTIDAD, ASI COMO EL SEGUIMIENTO DE PETICIONES Y REQUERIMIENTOS QUE LE SEAN ASIGNADOS.</t>
  </si>
  <si>
    <t xml:space="preserve"> PRESTAR SERVICIOS DE APOYO PARA DESARROLLAR LAS ACTIVIDADES DE RADICACIÓN, GESTIÓN DE CORRESPONDENCIA Y DE LA DOCUMENTACION QUE EXPIDE, SE ALLEGA Y CONTROLA EN LA ALCALDIA LOCAL DE CHAPINERO.</t>
  </si>
  <si>
    <t>PRESTAR SERVICIOS PROFESIONALES PARA APOYAR JURIDICAMENTE LOS DIFERENTES TRÁMITES DE CONTRATACIÒN EN LAS ETAPAS PRECONTRACTUAL, CONTRACTUAL Y POSTCONTRACTUAL QUE ADELANTE EL FONDO DE DESARROLLO LOCAL DE CHAPINERO.</t>
  </si>
  <si>
    <t xml:space="preserve">PRESTAR LOS SERVICIOS PROFESIONALES ESPECIALIZADOS PARA APOYAR LA COORDINACIÓN DE LAS ACTIVIDADES RELACIONADAS CON LA FORMULACIÓN DE PROYECTOS DE INVERSIÓN Y EN LA ESTRUCTURACIÓN DE LA GESTIÓN PRECONTRACTUAL Y SEGUIMIENTO DE CONTRATOS QUE ADELANTE EL FONDO DE DESARROLLO LOCAL DE LA CHAPINERO. </t>
  </si>
  <si>
    <t>PRESTAR SERVICIOS TECNICOS PARA A POYAR LA FORMULACION, DESARROLLO, SEGUIMIENTO Y EVALUACION DEL PROYECTO DE INVERSION CHAPINERO EN MOVIMIENTO: CONSTRUYE COMUNIDAD A TRAVÉS DEL DEPORTE</t>
  </si>
  <si>
    <t>PRESTAR SERVICIOS TECNICOS PARA APOYAR EL AREA GESTION DEL DESARROLLO LOCAL EN LAS ACTIVIDADES PRESUPUESTALES REQUERIDAS POR LA ALCALDIA LOCAL</t>
  </si>
  <si>
    <t xml:space="preserve">PRESTAR LOS SERVICIOS DE APOYO A LA GESTION EN LA IMPLEMENTACION, ATENCION, VERIFICACION, SOPORTE Y ACOMPANAMIENTO DE LOS PROCESOS Y-O ACTUACIONES ADMINISTRATIVAS DE REGISTRO Y SEGUIMIENTO A LA PROPIEDAD HORIZONTAL EN LOS APLICATIVOS Y-O HERRAMIENTAS VIRTUALES EN LA LOCALIDAD DE CHAPINERO.	</t>
  </si>
  <si>
    <t>PRESTAR SERVICIOS PROFESIONALES EN LA PLANEACIÓN, ARTICULACIÓN Y ACOMPAÑAMIENTO AL PROYECTO DE INVERSIÓN PARA EL DESARROLLO INTEGRAL DE LAS TRAYECTORIAS EDUCATIVAS DESDE LA PRIMERA INFANCIA , MEDIA Y EDUCACIÓN SUPERIOR DEL PLAN DE DESARROLLO LOCAL DERIVADO DEL PROYECTO CHAPINERO IMPULSA TU FUTURO: DOTACIÓN Y APOYO PARA ESTUDIANTES.</t>
  </si>
  <si>
    <t xml:space="preserve">PRESTAR SERVICIOS PROFESIONALES PARA LA FORMULACIÓN, DESARROLLO, SEGUIMIENTO Y APOYO A LA SUPERVISIÓN DE LOS CONTRATOS DERIVADOS DEL PROYECTO DE INVERSIÓN CHAPINERO TRABAJA POR LA MOVILIDAD EN VÍAS URBANAS Y RURALES </t>
  </si>
  <si>
    <t>PRESTAR SERVICIOS PROFESIONALES PARA APOYAR AL ÁREA DE GESTIÓN DEL DESARROLLO LOCAL EN LA GESTIÓN Y APOYO EN PROCESOS DE LA HISTORIA EMPRESARIAL, CULTURAL Y DE PATRIMONIO, ASÍ COMO EDITORIALES Y NOTAS DE COMUNICACIONES DE LA LOCALIDAD DE CHAPINERO</t>
  </si>
  <si>
    <t>PRESTAR SERVICIOS TECNICOS PARA DESARROLLAR LAS ACTIVIDADES DE RADICACIÓN, GESTIÓN DE CORRESPONDENCIA Y DE LA DOCUMENTACION QUE EXPIDE, SE ALLEGA Y CONTROLA EN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</si>
  <si>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</si>
  <si>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TÉCNICOS PARA EL SEGUIMIENTO Y GESTIÓN ADMINISTRATIVA DE LOS PROCESOS DE CONTRATACIÓN QUE ADELANTE EL FONDO DE DESARROLLO LOCAL DE CHAPINERO.</t>
  </si>
  <si>
    <t>PRESTAR SERVICIOS PROFESIONALES EN EL ÁREA DEL DESARROLLO LOCAL, PARA LA GESTIÓN Y SEGUIMIENTO PRECONTRACTUAL, CONTRACTUAL Y POSTCONTRACTUAL QUE ADELANTE EL FONDO DE DESARROLLO LOCAL DE CHAPINERO.</t>
  </si>
  <si>
    <t>PRESTAR SERVICIOS PROFESIONALES PARA ASISTIR ORGANIZACIONAL Y ADMINISTRATIVAMENTE EL ACOMPAÑAMIENTO, SEGUIMIENTO Y ATENCIÓN DE LAS ACTIVIDADES ESTRATÉGICAS DEL DESPACHO DEL ALCALDE DEL FONDO DE DESARROLLO LOCAL DE CHAPINERO.</t>
  </si>
  <si>
    <t xml:space="preserve"> PRESTAR SERVICIOS PROFESIONALES PARA APOYAR A LA ALCALDIA LOCAL DE CHAPINERO EN LAS ACTIVIDADES CONTABLES Y FINANCIERAS DE LA ENTIDAD</t>
  </si>
  <si>
    <t>PRESTAR LOS SERVICIOS PROFESIONALES DE APOYO AL AREA DE PLANEACION, EN EL DESARROLLO ACTIVIDADES RELACIONADAS CON LA ESTRATEGIA DE INNOVACION INSTITUCIONAL, GESTION Y ANALISIS DE DATOS, EL SEGUIMIENTO Y CONTROL DE PROYECTOS DE INVERSION DEL FONDO DE DESARROLLOCAL DE CHAPINERO.</t>
  </si>
  <si>
    <t>PRESTAR SERVICIOS PROFESIONALES ESPECIALIZADOS PARA APOYAR LAS ACTUACIONES ADMINISTRATIVAS, IMPULSO PROCESAL Y DE INSPECCIÓN, VIGILANCIA Y CONTROL DE COMPETENCIA DE LA ALCALDÍA LOCAL DE CHAPINERO.</t>
  </si>
  <si>
    <t>PRESTAR SERVICIOS PROFESIONALES EN EL SEGUIMIENTO Y CONTROL A LOS PROCESOS ADMINISTRATIVOS Y FINANCIEROS DEL AREA DE GESTION DE DESARROLLO LOCAL DE LA ALCALDIA LOCAL DE CHAPINERO</t>
  </si>
  <si>
    <t>PRESTAR SERVICIOS PROFESIONALES PARA APOYAR AL FONDO DE DESARROLLO LOCAL DE CHAPINERO EN LA PROMOCIÓN, ARTICULACIÓN, ACOMPAÑAMIENTO Y SEGUIMIENTO PARA LA ATENCIÓN Y PROTECCIÓN DE LOS ANIMALES DOMÉSTICOS Y SILVESTRES DE LA LOCALIDAD</t>
  </si>
  <si>
    <t>PRESTAR SERVICIOS PROFESIONALES ESPECIALIZADOS PARA APOYAR JURIDICAMENTE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</si>
  <si>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JURÍDICAMENTE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</si>
  <si>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JURIDICAMENTE LOS PROCESOS DE CONTRATACION EN LAS ETAPAS PRECONTRACTUAL,CONTRACTUAL Y POSTCONTRACTUAL QUE ADELANTE EL FONDO DE DESARROLLO LOCAL EN CHAPINERO, ASI COMO LAS LIQUIDACIONES QUE SE GENEREN CON OCASION DE LA FINALIZACION DE LOS CONTRATOS DE LA ENTIDAD.</t>
  </si>
  <si>
    <t xml:space="preserve">PRESTAR SERVICIOS PROFESIONALES PARA APOYAR TECNICAMENTE LAS DISTINTAS ETAPAS DE LOS PROCESOS DE COMPETENCIA DE LAS INSPECCIONES DE POLICIA DE LA LOCALIDAD DE CHAPINERO, SEGUN REPARTO. </t>
  </si>
  <si>
    <t>PRESTAR SERVICIOS PROFESIONALES DE APOYO AL ÁREA DE GESTIÓN DEL DESARROLLO LOCAL, EN LA ARTICULACIÓN INSTITUCIONAL, APOYO EN LOS PROCESOS DE PARTICIPACIÓN, E IMPLEMENTACIÓN DE INSTRUMENTOS Y HERRAMIENTAS DE GERENCIA PÚBLICA PARA EL DESARROLLO DEL PLAN DE DESARROLLO LOCAL.</t>
  </si>
  <si>
    <t>PRESTAR SERVICIOS DE APOYO TÉCNICO Y ADMINISTRATIVO RELACIONADOS CON LOS PROYECTOS DE INVERSION Y FUNCIONAMIENTO QUE DESARROLLE LA ALCALDIA LOCAL DE CHAPINERO.</t>
  </si>
  <si>
    <t>PRESTAR SERVICIOS PROFESIONALES ESPECIALIZADOS PARA APOYAR EL DESARROLLO INTERINSTITUCIONAL LA GESTION LA FORMULACION EL DESARROLLO LA EJECUCION Y SEGUIMIENTO Y ACCIONES PARA LA IMPLEMENTACION DEL PROYECTO DE INVERSION CHAPINERO TRABAJA POR LA MOVILIDAD EN VIAS URBANAS Y RURALES</t>
  </si>
  <si>
    <t>PRESTAR SERVICIOS DE APOYO A LA GESTIÓN, PARA LA IMPLEMENTACIÓN DE ACCIONES EN TORNO A LAS ESTRATEGIAS DE DIÁLOGO, MEDIACIÓN, CONVIVENCIA Y PREVENCIÓN DE CONFLICTIVIDADES, VIOLENCIAS Y DELITOS, A SU VEZ IMPLEMENTAR ESTRATEGIAS PARA MEJORAR EL ESPACIO PÚBLICO, SEGURIDAD Y CONVIVENCIA EN LA LOCALIDAD DE CHAPINERO.</t>
  </si>
  <si>
    <t>PRESTAR SERVICIOS PROFESIONALES PARA APOYAR LAS ACTUACIONES JURÍDICAS Y ADMINISTRATIVAS DERIVADAS DEL EJERCICIO DE INSPECCIÓN, VIGILANCIA Y CONTROL DE COMPETENCIA DE LA ALCALDÍA LOCAL DE CHAPINERO</t>
  </si>
  <si>
    <t>PRESTAR SERVICIOS PROFESIONALES PARA LA FORMULACIÓN, DESARROLLO, Y SEGUIMIENTO A LOS PROYECTOS DE INVERSIÓN RELACIONADOS CON LA PROMOCIÓN Y ATENCIÓN A LA SALUD, Y APOYAR LOS PROCESOS DE CONTRATACIÓN DERIVADOS PARA EL CUMPLIMIENTO DE LAS METAS DEL PLAN DE DESARROLLO LOCAL DE CHAPINERO</t>
  </si>
  <si>
    <t>PRESTAR SERVICIOS DE PROFESIONALES Y ADMINISTRATIVOS EN LA GESTION CONTRACTUAL Y FINANCIERA DEL FONDO DE DESARROLLO LOCAL DE CHAPINERO CON EL FIN DE OPTIMIZAR LOS PROCESOS RELACIONADOS CON LA LIQUIDACION DE CONTRATOS OBLIGACIONES POR  PAGAR TRAMITES DE CUENTAS TRAMITES DE PAGO Y DEMAS PROCESOS RELACIONADOS CON EL AREA DE GESTION DEL DESARROLLO LOCAL  EN CUMPLIMIENTO DE LA NORMATIVA VIGENTE DE ACUERDO CON LOS LINEAMIENTOS ESTABLECIDOS</t>
  </si>
  <si>
    <t>PRESTAR SERVICIOS TÉCNICOS PARA APOYAR LA GESTIÓN Y EJECUCIÓN DE LAS ACTIVIDADES CONTRACTUALES Y LA OPERACIÓN DE LOS SISTEMAS DE INFORMACIÓN CONTRACTUAL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</si>
  <si>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</si>
  <si>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</si>
  <si>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AL ÁREA DE GESTIÓN DEL DESARROLLO LOCAL EN LAS ACTIVIDADES REQUERIDAS EN EL PROCESO DE PLANEACIÓN, ASÍ COMO EN EL SEGUIMIENTO, USO Y SOPORTE DE HERRAMIENTAS Y ESTRATEGIAS EN CUMPLIMIENTO DE LOS OBJETIVOS DEL PLAN DE DESARROLLO LOCAL</t>
  </si>
  <si>
    <t>PRESTAR SERVICIOS PROFESIONALES EN EL DESARROLLO DE PROCESOS Y ACTIVIDADES RECREO-DEPORTIVAS, ASÍ COMO EN EL ACOMPAÑAMIENTO DE LAS ESTRATEGIAS Y ACTIVIDADES QUE DE ALLÍ SE DERIVEN, EN LA LOCALIDAD DE CHAPINERO.</t>
  </si>
  <si>
    <t xml:space="preserve">PRESTAR SERVICIOS PROFESIONALES A LA GESTIÓN PARA DISEÑAR E IMPLEMENTAR PROCESOS DE FORTALECIMIENTO INSTITUCIONAL, TÉCNICO, ORGANIZATIVO Y DE INNOVACIÓN EN ORGANIZACIONES SOCIALES E INSTANCIAS DE PARTICIPACIÓN CIUDADANA EN CHAPINERO, CONTRIBUYENDO AL DESARROLLO DE CAPACIDADES LOCALES Y AL FORTALECIMIENTO DE LA DEMOCRACIA PARTICIPATIVA </t>
  </si>
  <si>
    <t>PRESTAR SERVICIOS ASISTENCIALES DE APOYO ADMINISTRATIVO EN LAS ACTUACIONES DE INSPECCIÓN, VIGILANCIA Y CONTROL DE COMPETENCIA DE LA ALCALDIA LOCAL DE CHAPINERO.</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</si>
  <si>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</si>
  <si>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SERVICIOS PROFESIONALES PARA LA FORMULACIÓN, DESARROLLO, SEGUIMIENTO DE LOS PROYECTOS DE INVERSIÓN, Y APOYAR LOS PROCESOS DE CONTRATACIÓN DERIVADOS PARA EL CUMPLIMIENTO DE LAS METAS DEL PLAN DE DESARROLLO LOCAL DE CHAPINERO.</t>
  </si>
  <si>
    <t>PRESTAR LOS SERVICIOS PROFESIONALES DE ASESORÍA JURÍDICA PARA LA ALCALDÍA DE CHAPINERO, CON EL FIN DE ADELANTAR PROCESOS DE CONTRATACIÓN DIRECTA, INCLUYENDO LA ELABORACIÓN, REVISIÓN Y SOPORTE JURÍDICO EN LOS DOCUMENTOS PRECONTRACTUALES, CONTRACTUALES Y POSTCONTRACTUALES, ASÍ COMO LA VERIFICACIÓN DE CUMPLIMIENTO NORMATIVO EN LOS TÉRMINOS ESTABLECIDOS POR LA LEY</t>
  </si>
  <si>
    <t>PRESTAR SERVICIOS PROFESIONALES PARA LA GESTION Y ATENCION DE TRAMITES LEGALES ASOCIADOS A LA PROPIEDAD HORIZONTAL DE COMPETENCIA DE LA ALCALDIA LOCAL DE CHAPINERO, ASI COMO A LAS PETICIONES, TRAMITES, REQUERIMIENTOS DE ENTES DE CONTROL, LA GESTION DE TRAMITES RELACIONADOS CON LA RESOLUCION DE CONFLICTOS Y DEMAS INSTRUMENTOS DE SOLUCION DE CONTROVERSIAS Y DE CONVIVIENCIA QUE SEAN REQUERIDOS</t>
  </si>
  <si>
    <t>PRESTAR SERVICIOS PROFESIONALES ESPECIALIZADOS AL FONDO DE DESARROLLO LOCAL DE CHAPINERO EN EL SEGUIMIENTO DE LOS ASUNTOS JURÍDICOS, CONTRACTUALES Y ADMINISTRATIVOS DEL DESPACHO DE LA ENTIDAD Y AQUELLOS QUE LE SEAN ASIGNADOS.</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</si>
  <si>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</si>
  <si>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 xml:space="preserve">PRESTAR SERVICIOS PROFESIONALES EN LA PLANEACION, ARTICULACION Y ACOMPANAMIENTO AL PROYECTO DE INVERSION PARA EL  DESARROLLO INTEGRAL DE LAS TRAYECTORIAS EDUCATIVAS DESDE LA PRIMERA INFANCIA, MEDIA Y EDUCACION SUPERIOR DEL PLAN DE  DESARROLLO LOCAL DERIVADO DEL PROYECTO CHAPINERO IMPULSA TU FUTURO- DOTACION Y APOYO PARA ESTUDIANTES. </t>
  </si>
  <si>
    <t>PRESTAR SERVICIOS PROFESIONALES PARA APOYAR LAS ACTUACIONES JURÍDICAS Y ADMINISTRATIVAS DERIVADAS DEL EJERCICIO DE INSPECCIÓN, VIGILANCIA Y CONTROL DE COMPETENCIA DE LA ALCALDÍA LOCAL DE CHAPINERO.</t>
  </si>
  <si>
    <t>PRESTAR SERVICIOS PROFESIONALES ESPECIALIZADO AL DESPACHO PARA EL SEGUIMIENTO A LA GESTION, FORMULACION, DESARROLLO Y SEGUIMIENTO DE LAS ACCIONES PARA EL CUMPLIMIENTO DE LAS METAS DEL PLAN DE DESARROLLO LOCAL EN CUANTO A LOS TEMAS DE INDOLE AMBIENTAL</t>
  </si>
  <si>
    <t>PRESTAR SERVICIOS PROFESIONALES PARA EL EQUIPO DE PRENSA Y COMUNICACIONES DE LA ALCALDÍA LOCAL DE CHAPINERO EN LA CREACIÓN, REALIZACIÓN, PRODUCCIÓN Y EDICIÓN DE VÍDEOS, ASÍ COMO EL REGISTRO, EDICIÓN Y/O LA TOMA, REGISTRO O PRESENTACIÓN DE FOTOGRAFÍAS DE LOS ACONTECIMIENTOS, HECHOS Y EVENTOS EXTERNOS E INTERNOS DE LA ALCALDÍA LOCAL, PARA SER UTILIZADOS COMO INSUMOS DE COMUNICACIÓN EN LOS MEDIOS, ESPECIALMENTE ESCRITOS, DIGITALES Y AUDIOVISUALES PROPIOS Y EXTERNOS.</t>
  </si>
  <si>
    <t>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</si>
  <si>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VEJEZ1 EN EL DISTRITO CAPITAL A CARGO DE LA ALCALDÍA LOCAL.</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</si>
  <si>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</si>
  <si>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PROFESIONALES PARA EL DESARROLLO DEL SERVICIO DE EXTENSION AGROPECUARIA EN EL COMPONENTE PECUARIO ZOOTECNICO DE LA ULATA REQUERIDAS POR PARTE DEL FONDO DE DESARROLLO LOCAL DE CHAPINERO.</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</si>
  <si>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</si>
  <si>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 xml:space="preserve">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 Y ACOMPAÑAMIENTO A LA POLÍTICA PÚBLICA LGBTI.  
 </t>
  </si>
  <si>
    <t>PRESTAR SERVICIOS PROFESIONALES PARA APOYAR LA GESTIÓN ADMINISTRATIVA DE LA ALCALDÍA LOCAL DE CHAPINERO, COMO EL APOYO A LA ELABORACIÓN, REVISIÓN, ORGANIZACIÓN Y ARCHIVO DE DOCUMENTOS; ASÍ COMO EL REGISTRO, SEGUIMIENTO, ACTUALIZACIÓN Y GESTIÓN DE INFORMACIÓN EN LA PLATAFORMA SIPSE Y OTRAS PLATAFORMAS INSTITUCIONALES Y BASES DE DATOS RELACIONADAS.</t>
  </si>
  <si>
    <t xml:space="preserve">PRESTAR SERVICIOS PROFESIONALES AL DESPACHO DE LA ALCALDÍA LOCAL EN LA ARTICULACIÓN, EL DESARROLLO DE ESTRATEGIAS Y ACTIVIDADES ENCAMINADAS AL FORTALECIMIENTO DE LA GOBERNABILIDAD LOCAL, ASÍ COMO EN LOS ASUNTOS PRESUPUESTALES Y FINANCIEROS REQUERIDOS POR LA ENTIDAD. </t>
  </si>
  <si>
    <t xml:space="preserve">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 
 </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</si>
  <si>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</si>
  <si>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DE APOYO ASISTENCIAL PARA LA OPERACION, SEGUIMIENTO Y CUMPLIMIENTO DE LOS PROCESOS Y PROCEDIMIENTOS QUE CONTRIBUYAN A LA GARANTIA DE LOS DERECHOS DE LOS DIFERENTES GRUPOS POBLACIONALES EN EL MARCO DE LAS POLITICAS PUBLICAS DE LOS PROYECTOS DE SALUD E INTEGRACION SOCIAL DE LA LOCALIDAD DE CHAPINERO</t>
  </si>
  <si>
    <t xml:space="preserve">PRESTAR SERVICIOS DE APOYO TECNICO Y ADMINISTRATIVO EN LAS ACTIVIDADES RELACIONADAS CON LA GESTION POLICIVA DE LA ENTIDAD, ASI COMO EL SEGUIMIENTO DE PETICIONES Y REQUERIMIENTOS QUE LE SEAN ASIGNADOS							</t>
  </si>
  <si>
    <t>PRESTAR SERVICIOS PROFESIONALES PARA APOYAR LA FORMULACIÓN, EJECUCIÓN, SEGUIMIENTO Y MEJORA CONTINUA DE LAS HERRAMIENTAS QUE CONFORMAN LA GESTIÓN AMBIENTAL INSTITUCIONAL DE LA ALCALDÍA LOCAL DE CHAPINERO.</t>
  </si>
  <si>
    <t>PRESTAR SERVICIOS PROFESIONALES PARA LAS ACTUACIONES JURÍDICAS Y ADMINISTRATIVAS DE COMPETENCIA DEL ÁREA DE GESTIÓN DEL DESARROLLO LOCAL DE LA ALCALDÍA LOCAL DE CHAPINERO.</t>
  </si>
  <si>
    <t>PRESTAR SERVICIOS DE APOYO PARA DESARROLLAR LAS ACTIVIDADES DE RADICACIÓN, GESTIÓN DE CORRESPONDENCIA Y DE LA DOCUMENTACION QUE EXPIDE, SE ALLEGA Y CONTROLA EN LA ALCALDIA LOCAL DE CHAPINERO.</t>
  </si>
  <si>
    <t>PRESTAR SERVICIOS PROFESIONALES PARA LA GESTION Y ATENCION DE TRAMITES LEGALES ASOCIADOS A LA PROPIEDAD HORIZONTAL DE COMPETENCIA DE LA ALCALDIA LOCAL DE CHAPINERO, ASI COMO A LAS PETICIONES, TRAMITES, REQUERIMIENTOS DE ENTES DE CONTROL, LA GESTION DE TRÁMITES RELACIONADOS CON LA RESOLUCION DE CONFLICTOS Y DEMAS INSTRUMENTOS DE SOLUCION DE CONTROVERSIAS Y DE CONVIVIENCIA QUE SEAN REQUERIDOS.</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</si>
  <si>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</si>
  <si>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PRESTAR SERVICIOS PROFESIONALES PARA LA GESTIÓN, FORMULACIÓN, DESARROLLO, SEGUIMIENTO Y EVALUACIÓN DEL PROYECTO DE INVERSIÓN CHAPINERO CULTURAL Y CREATIVO.</t>
  </si>
  <si>
    <t xml:space="preserve"> PRESTAR SERVICIOS PROFESIONALES PARA APOYAR JURÍDICAMENTE A LOS PROCESOS DE EDUCACIÓN, DESARROLLO ECONÓMICO LOCAL, MUJER Y GÉNERO DE CONTRATACIÓN EN LAS ETAPAS PRECONTRACTUAL, CONTRACTUAL Y POSTCONTRACTUAL QUE ADELANTE EL FONDO DE DESARROLLO LOCAL DE CHAPINERO, ASÍ COMO LAS LIQUIDACIONES QUE SE GENEREN CON OCASIÓN DE LA FINALIZACIÓN DE LOS CONTRATOS DE LA ENTIDAD. </t>
  </si>
  <si>
    <t>PRESTAR SERVICIOS PROFESIONALES ESPECIALIZADOS AL FONDO DE DESARROLLO LOCAL DE CHAPINERO PARA APOYAR JURÍDICAMENTE AL DESPACHO DE EL O LA ALCALDE(SA) LOCAL EN LA ARTICULACIÓN JURÍDICA Y ACTIVIDADES PROPIAS QUE LE SEAN ASIGNADAS.</t>
  </si>
  <si>
    <t>PRESTAR SERVICIOS PROFESIONALES PARA APOYAR JURIDICAMENTE LA EJECUCION DE LAS ACCIONES REQUERIDAS PARA LA DEPURACION DE LAS ACTUACIONES ADMINISTRATIVAS QUE CURSAN EN LA ALCALDIA LOCAL.</t>
  </si>
  <si>
    <t>PRESTAR SERVICIOS PROFESIONALES AL FONDO DE DESARROLLO LOCAL DE CHAPINERO EN EL SEGUIMIENTO PERIÓDICO A LA CALIDAD DE LAS OBRAS Y GARANTÍAS POSTCONTRACTUALES EN EL MARCO DEL PROYECTO CHAPINERO TRABAJA POR LA MOVILIDAD EN VÍAS URBANAS Y RURALES.</t>
  </si>
  <si>
    <t>PRESTAR SERVICIOS PROFESIONALES AL FONDO DE DESARROLLO LOCAL DE CHAPINERO EN EL SEGUIMIENTO PERIÓDICO A LA CALIDAD DE LAS OBRAS Y GARANTÍAS POST-CONTRACTUALES EN EL MARCO DEL PROYECTO CHAPINERO TRABAJA POR LA MOVILIDAD EN VÍAS URBANAS Y RURALES.</t>
  </si>
  <si>
    <t>https://community.secop.gov.co/Public/Tendering/OpportunityDetail/Index?noticeUID=CO1.NTC.7411664</t>
  </si>
  <si>
    <t>https://community.secop.gov.co/Public/Tendering/OpportunityDetail/Index?noticeUID=CO1.NTC.7411116</t>
  </si>
  <si>
    <t>https://community.secop.gov.co/Public/Tendering/OpportunityDetail/Index?noticeUID=CO1.NTC.7416433</t>
  </si>
  <si>
    <t>https://community.secop.gov.co/Public/Tendering/OpportunityDetail/Index?noticeUID=CO1.NTC.7481058</t>
  </si>
  <si>
    <t>https://community.secop.gov.co/Public/Tendering/OpportunityDetail/Index?noticeUID=CO1.NTC.7763843</t>
  </si>
  <si>
    <t>https://community.secop.gov.co/Public/Tendering/OpportunityDetail/Index?noticeUID=CO1.NTC.7711069</t>
  </si>
  <si>
    <t>https://community.secop.gov.co/Public/Tendering/ContractNoticePhases/View?PPI=CO1.PPI.37885441&amp;isFromPublicArea=True&amp;isModal=False</t>
  </si>
  <si>
    <t>https://community.secop.gov.co/Public/Tendering/ContractNoticePhases/View?PPI=CO1.PPI.37885904&amp;isFromPublicArea=True&amp;isModal=False</t>
  </si>
  <si>
    <t>https://community.secop.gov.co/Public/Tendering/ContractNoticePhases/View?PPI=CO1.PPI.37647020&amp;isFromPublicArea=True&amp;isModal=False</t>
  </si>
  <si>
    <t>https://community.secop.gov.co/Public/Tendering/ContractNoticePhases/View?PPI=CO1.PPI.37289466&amp;isFromPublicArea=True&amp;isModal=False</t>
  </si>
  <si>
    <t>https://community.secop.gov.co/Public/Tendering/ContractNoticePhases/View?PPI=CO1.PPI.37895890&amp;isFromPublicArea=True&amp;isModal=False</t>
  </si>
  <si>
    <t>https://community.secop.gov.co/Public/Tendering/ContractNoticePhases/View?PPI=CO1.PPI.37812955&amp;isFromPublicArea=True&amp;isModal=False</t>
  </si>
  <si>
    <t>https://community.secop.gov.co/Public/Tendering/ContractNoticePhases/View?PPI=CO1.PPI.37964145&amp;isFromPublicArea=True&amp;isModal=False</t>
  </si>
  <si>
    <t>https://community.secop.gov.co/Public/Tendering/ContractNoticePhases/View?PPI=CO1.PPI.37696375&amp;isFromPublicArea=True&amp;isModal=False</t>
  </si>
  <si>
    <t>https://community.secop.gov.co/Public/Tendering/ContractNoticePhases/View?PPI=CO1.PPI.37392363&amp;isFromPublicArea=True&amp;isModal=False</t>
  </si>
  <si>
    <t>https://community.secop.gov.co/Public/Tendering/ContractNoticePhases/View?PPI=CO1.PPI.37408942&amp;isFromPublicArea=True&amp;isModal=False</t>
  </si>
  <si>
    <t>https://community.secop.gov.co/Public/Tendering/ContractNoticePhases/View?PPI=CO1.PPI.37419643&amp;isFromPublicArea=True&amp;isModal=False</t>
  </si>
  <si>
    <t xml:space="preserve">https://community.secop.gov.co/Public/Tendering/ContractNoticePhases/View?PPI=CO1.PPI.37420194&amp;isFromPublicArea=True&amp;isModal=False
</t>
  </si>
  <si>
    <t>https://community.secop.gov.co/Public/Tendering/ContractNoticePhases/View?PPI=CO1.PPI.37905489&amp;isFromPublicArea=True&amp;isModal=False</t>
  </si>
  <si>
    <t xml:space="preserve">https://community.secop.gov.co/Public/Tendering/ContractNoticePhases/View?PPI=CO1.PPI.37441047&amp;isFromPublicArea=True&amp;isModal=False
</t>
  </si>
  <si>
    <t>https://community.secop.gov.co/Public/Tendering/ContractNoticePhases/View?PPI=CO1.PPI.37441052&amp;isFromPublicArea=True&amp;isModal=False</t>
  </si>
  <si>
    <t xml:space="preserve">https://community.secop.gov.co/Public/Tendering/ContractNoticePhases/View?PPI=CO1.PPI.37442161&amp;isFromPublicArea=True&amp;isModal=False
</t>
  </si>
  <si>
    <t>https://community.secop.gov.co/Public/Tendering/ContractNoticePhases/View?PPI=CO1.PPI.37913158&amp;isFromPublicArea=True&amp;isModal=False</t>
  </si>
  <si>
    <t>https://community.secop.gov.co/Public/Tendering/ContractNoticePhases/View?PPI=CO1.PPI.37913196&amp;isFromPublicArea=True&amp;isModal=False</t>
  </si>
  <si>
    <t>https://community.secop.gov.co/Public/Tendering/ContractNoticePhases/View?PPI=CO1.PPI.37931364&amp;isFromPublicArea=True&amp;isModal=False</t>
  </si>
  <si>
    <t>https://community.secop.gov.co/Public/Tendering/ContractNoticePhases/View?PPI=CO1.PPI.37914017&amp;isFromPublicArea=True&amp;isModal=False</t>
  </si>
  <si>
    <t>https://community.secop.gov.co/Public/Tendering/ContractNoticePhases/View?PPI=CO1.PPI.37720864&amp;isFromPublicArea=True&amp;isModal=False</t>
  </si>
  <si>
    <t xml:space="preserve">https://community.secop.gov.co/Public/Tendering/ContractNoticePhases/View?PPI=CO1.PPI.37915295&amp;isFromPublicArea=True&amp;isModal=False
</t>
  </si>
  <si>
    <t xml:space="preserve">https://community.secop.gov.co/Public/Tendering/ContractNoticePhases/View?PPI=CO1.PPI.37623216&amp;isFromPublicArea=True&amp;isModal=False
</t>
  </si>
  <si>
    <t xml:space="preserve">https://community.secop.gov.co/Public/Tendering/ContractNoticePhases/View?PPI=CO1.PPI.37614485&amp;isFromPublicArea=True&amp;isModal=False
</t>
  </si>
  <si>
    <t>https://community.secop.gov.co/Public/Tendering/ContractNoticePhases/View?PPI=CO1.PPI.37628671&amp;isFromPublicArea=True&amp;isModal=False</t>
  </si>
  <si>
    <t>https://community.secop.gov.co/Public/Tendering/ContractNoticePhases/View?PPI=CO1.PPI.37761977&amp;isFromPublicArea=True&amp;isModal=False</t>
  </si>
  <si>
    <t>https://community.secop.gov.co/Public/Tendering/ContractNoticePhases/View?PPI=CO1.PPI.37900211&amp;isFromPublicArea=True&amp;isModal=False</t>
  </si>
  <si>
    <t>https://community.secop.gov.co/Public/Tendering/ContractNoticePhases/View?PPI=CO1.PPI.37828118&amp;isFromPublicArea=True&amp;isModal=False</t>
  </si>
  <si>
    <t xml:space="preserve">https://community.secop.gov.co/Public/Tendering/ContractNoticePhases/View?PPI=CO1.PPI.37598323&amp;isFromPublicArea=True&amp;isModal=False
</t>
  </si>
  <si>
    <t>https://community.secop.gov.co/Public/Tendering/ContractNoticePhases/View?PPI=CO1.PPI.37941298&amp;isFromPublicArea=True&amp;isModal=False</t>
  </si>
  <si>
    <t>https://community.secop.gov.co/Public/Tendering/ContractNoticePhases/View?PPI=CO1.PPI.37963625&amp;isFromPublicArea=True&amp;isModal=False</t>
  </si>
  <si>
    <t>https://community.secop.gov.co/Public/Tendering/ContractNoticePhases/View?PPI=CO1.PPI.37621876&amp;isFromPublicArea=True&amp;isModal=False</t>
  </si>
  <si>
    <t>https://community.secop.gov.co/Public/Tendering/ContractNoticePhases/View?PPI=CO1.PPI.37725257&amp;isFromPublicArea=True&amp;isModal=False</t>
  </si>
  <si>
    <t xml:space="preserve">https://community.secop.gov.co/Public/Tendering/ContractNoticePhases/View?PPI=CO1.PPI.37743029&amp;isFromPublicArea=True&amp;isModal=False
</t>
  </si>
  <si>
    <t>https://community.secop.gov.co/Public/Tendering/ContractNoticePhases/View?PPI=CO1.PPI.37914093&amp;isFromPublicArea=True&amp;isModal=False</t>
  </si>
  <si>
    <t>https://community.secop.gov.co/Public/Tendering/ContractNoticePhases/View?PPI=CO1.PPI.37635739&amp;isFromPublicArea=True&amp;isModal=False</t>
  </si>
  <si>
    <t>https://community.secop.gov.co/Public/Tendering/ContractNoticePhases/View?PPI=CO1.PPI.37688962&amp;isFromPublicArea=True&amp;isModal=False</t>
  </si>
  <si>
    <t xml:space="preserve">https://community.secop.gov.co/Public/Tendering/ContractNoticePhases/View?PPI=CO1.PPI.37658454&amp;isFromPublicArea=True&amp;isModal=False
</t>
  </si>
  <si>
    <t>https://community.secop.gov.co/Public/Tendering/ContractNoticePhases/View?PPI=CO1.PPI.37761085&amp;isFromPublicArea=True&amp;isModal=False</t>
  </si>
  <si>
    <t>https://community.secop.gov.co/Public/Tendering/ContractNoticePhases/View?PPI=CO1.PPI.37806619&amp;isFromPublicArea=True&amp;isModal=False</t>
  </si>
  <si>
    <t>https://community.secop.gov.co/Public/Tendering/ContractNoticePhases/View?PPI=CO1.PPI.37664891&amp;isFromPublicArea=True&amp;isModal=False</t>
  </si>
  <si>
    <t xml:space="preserve">https://community.secop.gov.co/Public/Tendering/ContractNoticePhases/View?PPI=CO1.PPI.37702101&amp;isFromPublicArea=True&amp;isModal=False
</t>
  </si>
  <si>
    <t>https://community.secop.gov.co/Public/Tendering/ContractNoticePhases/View?PPI=CO1.PPI.37701685&amp;isFromPublicArea=True&amp;isModal=False</t>
  </si>
  <si>
    <t>https://community.secop.gov.co/Public/Tendering/ContractNoticePhases/View?PPI=CO1.PPI.37965279&amp;isFromPublicArea=True&amp;isModal=False</t>
  </si>
  <si>
    <t>https://community.secop.gov.co/Public/Tendering/ContractNoticePhases/View?PPI=CO1.PPI.37856344&amp;isFromPublicArea=True&amp;isModal=False</t>
  </si>
  <si>
    <t>https://community.secop.gov.co/Public/Tendering/ContractNoticePhases/View?PPI=CO1.PPI.37939350&amp;isFromPublicArea=True&amp;isModal=False</t>
  </si>
  <si>
    <t>https://community.secop.gov.co/Public/Tendering/ContractNoticePhases/View?PPI=CO1.PPI.37968544&amp;isFromPublicArea=True&amp;isModal=False</t>
  </si>
  <si>
    <t>https://community.secop.gov.co/Public/Tendering/ContractNoticePhases/View?PPI=CO1.PPI.38194405&amp;isFromPublicArea=True&amp;isModal=False</t>
  </si>
  <si>
    <t>https://community.secop.gov.co/Public/Tendering/ContractNoticePhases/View?PPI=CO1.PPI.37860701&amp;isFromPublicArea=True&amp;isModal=False</t>
  </si>
  <si>
    <t>https://community.secop.gov.co/Public/Tendering/ContractNoticePhases/View?PPI=CO1.PPI.37937312&amp;isFromPublicArea=True&amp;isModal=False</t>
  </si>
  <si>
    <t>https://community.secop.gov.co/Public/Tendering/ContractNoticePhases/View?PPI=CO1.PPI.37767116&amp;isFromPublicArea=True&amp;isModal=False</t>
  </si>
  <si>
    <t xml:space="preserve">https://community.secop.gov.co/Public/Tendering/ContractNoticePhases/View?PPI=CO1.PPI.38172347&amp;isFromPublicArea=True&amp;isModal=False
</t>
  </si>
  <si>
    <t>https://community.secop.gov.co/Public/Tendering/ContractNoticePhases/View?PPI=CO1.PPI.37914064&amp;isFromPublicArea=True&amp;isModal=False</t>
  </si>
  <si>
    <t>https://community.secop.gov.co/Public/Tendering/ContractNoticePhases/View?PPI=CO1.PPI.38003553&amp;isFromPublicArea=True&amp;isModal=False</t>
  </si>
  <si>
    <t>https://community.secop.gov.co/Public/Tendering/ContractNoticePhases/View?PPI=CO1.PPI.37771040&amp;isFromPublicArea=True&amp;isModal=False</t>
  </si>
  <si>
    <t>https://community.secop.gov.co/Public/Tendering/ContractNoticePhases/View?PPI=CO1.PPI.38001841&amp;isFromPublicArea=True&amp;isModal=False</t>
  </si>
  <si>
    <t>https://community.secop.gov.co/Public/Tendering/ContractNoticePhases/View?PPI=CO1.PPI.37799714&amp;isFromPublicArea=True&amp;isModal=False</t>
  </si>
  <si>
    <t>https://community.secop.gov.co/Public/Tendering/ContractNoticePhases/View?PPI=CO1.PPI.37811024&amp;isFromPublicArea=True&amp;isModal=False</t>
  </si>
  <si>
    <t>https://community.secop.gov.co/Public/Tendering/ContractNoticePhases/View?PPI=CO1.PPI.37839423&amp;isFromPublicArea=True&amp;isModal=False</t>
  </si>
  <si>
    <t>https://community.secop.gov.co/Public/Tendering/OpportunityDetail/Index?noticeUID=CO1.NTC.7738431&amp;isFromPublicArea=True&amp;isModal=False</t>
  </si>
  <si>
    <t>https://community.secop.gov.co/Public/Tendering/ContractNoticePhases/View?PPI=CO1.PPI.37853962&amp;isFromPublicArea=True&amp;isModal=False</t>
  </si>
  <si>
    <t xml:space="preserve">https://community.secop.gov.co/Public/Tendering/ContractNoticePhases/View?PPI=CO1.PPI.37974064&amp;isFromPublicArea=True&amp;isModal=False
</t>
  </si>
  <si>
    <t>https://community.secop.gov.co/Public/Tendering/ContractNoticePhases/View?PPI=CO1.PPI.37865689&amp;isFromPublicArea=True&amp;isModal=False</t>
  </si>
  <si>
    <t>https://community.secop.gov.co/Public/Tendering/ContractNoticePhases/View?PPI=CO1.PPI.37944238&amp;isFromPublicArea=True&amp;isModal=False</t>
  </si>
  <si>
    <t>https://community.secop.gov.co/Public/Tendering/ContractNoticePhases/View?PPI=CO1.PPI.37962370&amp;isFromPublicArea=True&amp;isModal=False</t>
  </si>
  <si>
    <t xml:space="preserve">https://community.secop.gov.co/Public/Tendering/OpportunityDetail/Index?noticeUID=CO1.NTC.7783702&amp;isFromPublicArea=True&amp;isModal=False
</t>
  </si>
  <si>
    <t>https://community.secop.gov.co/Public/Tendering/ContractNoticePhases/View?PPI=CO1.PPI.37991914&amp;isFromPublicArea=True&amp;isModal=False</t>
  </si>
  <si>
    <t xml:space="preserve">https://community.secop.gov.co/Public/Tendering/ContractNoticePhases/View?PPI=CO1.PPI.37994010&amp;isFromPublicArea=True&amp;isModal=False
</t>
  </si>
  <si>
    <t>https://community.secop.gov.co/Public/Tendering/ContractNoticePhases/View?PPI=CO1.PPI.37983464&amp;isFromPublicArea=True&amp;isModal=False</t>
  </si>
  <si>
    <t>https://community.secop.gov.co/Public/Tendering/ContractNoticePhases/View?PPI=CO1.PPI.37991028&amp;isFromPublicArea=True&amp;isModal=False</t>
  </si>
  <si>
    <t>https://community.secop.gov.co/Public/Tendering/ContractNoticePhases/View?PPI=CO1.PPI.37992075&amp;isFromPublicArea=True&amp;isModal=False</t>
  </si>
  <si>
    <t>https://community.secop.gov.co/Public/Tendering/ContractNoticePhases/View?PPI=CO1.PPI.38001005&amp;isFromPublicArea=True&amp;isModal=False</t>
  </si>
  <si>
    <t>https://community.secop.gov.co/Public/Tendering/ContractNoticePhases/View?PPI=CO1.PPI.38002057&amp;isFromPublicArea=True&amp;isModal=False</t>
  </si>
  <si>
    <t>https://community.secop.gov.co/Public/Tendering/ContractNoticePhases/View?PPI=CO1.PPI.38014837&amp;isFromPublicArea=True&amp;isModal=False</t>
  </si>
  <si>
    <t>https://community.secop.gov.co/Public/Tendering/ContractNoticePhases/View?PPI=CO1.PPI.38014873&amp;isFromPublicArea=True&amp;isModal=False</t>
  </si>
  <si>
    <t>https://community.secop.gov.co/Public/Tendering/ContractNoticePhases/View?PPI=CO1.PPI.38021524&amp;isFromPublicArea=True&amp;isModal=False</t>
  </si>
  <si>
    <t>https://community.secop.gov.co/Public/Tendering/ContractNoticePhases/View?PPI=CO1.PPI.38022171&amp;isFromPublicArea=True&amp;isModal=False</t>
  </si>
  <si>
    <t>https://community.secop.gov.co/Public/Tendering/ContractNoticePhases/View?PPI=CO1.PPI.38080373&amp;isFromPublicArea=True&amp;isModal=False</t>
  </si>
  <si>
    <t>https://community.secop.gov.co/Public/Tendering/ContractNoticePhases/View?PPI=CO1.PPI.38119089&amp;isFromPublicArea=True&amp;isModal=False</t>
  </si>
  <si>
    <t>https://community.secop.gov.co/Public/Tendering/ContractNoticePhases/View?PPI=CO1.PPI.38115922&amp;isFromPublicArea=True&amp;isModal=False</t>
  </si>
  <si>
    <t xml:space="preserve">https://community.secop.gov.co/Public/Tendering/ContractNoticePhases/View?PPI=CO1.PPI.38135923&amp;isFromPublicArea=True&amp;isModal=False
</t>
  </si>
  <si>
    <t>https://community.secop.gov.co/Public/Tendering/ContractNoticePhases/View?PPI=CO1.PPI.38117716&amp;isFromPublicArea=True&amp;isModal=False</t>
  </si>
  <si>
    <t xml:space="preserve">https://community.secop.gov.co/Public/Tendering/ContractNoticePhases/View?PPI=CO1.PPI.38119031&amp;isFromPublicArea=True&amp;isModal=False
</t>
  </si>
  <si>
    <t>https://community.secop.gov.co/Public/Tendering/ContractNoticePhases/View?PPI=CO1.PPI.38119013&amp;isFromPublicArea=True&amp;isModal=False</t>
  </si>
  <si>
    <t xml:space="preserve">https://community.secop.gov.co/Public/Tendering/ContractNoticePhases/View?PPI=CO1.PPI.38147449&amp;isFromPublicArea=True&amp;isModal=False
</t>
  </si>
  <si>
    <t>https://community.secop.gov.co/Public/Tendering/ContractNoticePhases/View?PPI=CO1.PPI.38118534&amp;isFromPublicArea=True&amp;isModal=False</t>
  </si>
  <si>
    <t>https://community.secop.gov.co/Public/Tendering/ContractNoticePhases/View?PPI=CO1.PPI.38120642&amp;isFromPublicArea=True&amp;isModal=False</t>
  </si>
  <si>
    <t xml:space="preserve">https://community.secop.gov.co/Public/Tendering/ContractNoticePhases/View?PPI=CO1.PPI.38122318&amp;isFromPublicArea=True&amp;isModal=False
</t>
  </si>
  <si>
    <t>https://community.secop.gov.co/Public/Tendering/ContractNoticePhases/View?PPI=CO1.PPI.38119034&amp;isFromPublicArea=True&amp;isModal=False</t>
  </si>
  <si>
    <t xml:space="preserve">https://community.secop.gov.co/Public/Tendering/ContractNoticePhases/View?PPI=CO1.PPI.38119940&amp;isFromPublicArea=True&amp;isModal=False
</t>
  </si>
  <si>
    <t>https://community.secop.gov.co/Public/Tendering/ContractNoticePhases/View?PPI=CO1.PPI.38135169&amp;isFromPublicArea=True&amp;isModal=False</t>
  </si>
  <si>
    <t>https://community.secop.gov.co/Public/Tendering/ContractNoticePhases/View?PPI=CO1.PPI.38171777&amp;isFromPublicArea=True&amp;isModal=False</t>
  </si>
  <si>
    <t xml:space="preserve">https://community.secop.gov.co/Public/Tendering/ContractNoticePhases/View?PPI=CO1.PPI.38176676&amp;isFromPublicArea=True&amp;isModal=False
</t>
  </si>
  <si>
    <t>https://community.secop.gov.co/Public/Tendering/ContractNoticePhases/View?PPI=CO1.PPI.38117297&amp;isFromPublicArea=True&amp;isModal=False</t>
  </si>
  <si>
    <t>https://community.secop.gov.co/Public/Tendering/ContractNoticePhases/View?PPI=CO1.PPI.38203537&amp;isFromPublicArea=True&amp;isModal=False</t>
  </si>
  <si>
    <t>https://community.secop.gov.co/Public/Tendering/ContractNoticePhases/View?PPI=CO1.PPI.38306670&amp;isFromPublicArea=True&amp;isModal=False</t>
  </si>
  <si>
    <t xml:space="preserve">https://community.secop.gov.co/Public/Tendering/ContractNoticePhases/View?PPI=CO1.PPI.38173693&amp;isFromPublicArea=True&amp;isModal=False
</t>
  </si>
  <si>
    <t>https://community.secop.gov.co/Public/Tendering/ContractNoticePhases/View?PPI=CO1.PPI.38174999&amp;isFromPublicArea=True&amp;isModal=False</t>
  </si>
  <si>
    <t>https://community.secohttps://community.secop.gov.co/Public/Tendering/ContractNoticePhases/View?PPI=CO1.PPI.38176065&amp;isFromPublicArea=True&amp;isModal=False</t>
  </si>
  <si>
    <t>https://community.secop.gov.co/Public/Tendering/ContractNoticePhases/View?PPI=CO1.PPI.38198749&amp;isFromPublicArea=True&amp;isModal=False</t>
  </si>
  <si>
    <t>https://community.secop.gov.co/Public/Tendering/ContractNoticePhases/View?PPI=CO1.PPI.38202190&amp;isFromPublicArea=True&amp;isModal=False</t>
  </si>
  <si>
    <t xml:space="preserve">https://community.secop.gov.co/Public/Tendering/ContractNoticePhases/View?PPI=CO1.PPI.38203064&amp;isFromPublicArea=True&amp;isModal=False
</t>
  </si>
  <si>
    <t>https://community.secop.gov.co/Public/Tendering/ContractNoticePhases/View?PPI=CO1.PPI.38203629&amp;isFromPublicArea=True&amp;isModal=False</t>
  </si>
  <si>
    <t>https://community.secop.gov.co/Public/Tendering/ContractNoticePhases/View?PPI=CO1.PPI.38205054&amp;isFromPublicArea=True&amp;isModal=False</t>
  </si>
  <si>
    <t>https://community.secohttps://community.secop.gov.co/Public/Tendering/ContractNoticePhases/View?PPI=CO1.PPI.38205603&amp;isFromPublicArea=True&amp;isModal=False</t>
  </si>
  <si>
    <t>https://community.secop.gov.co/Public/Tendering/ContractNoticePhases/View?PPI=CO1.PPI.38203908&amp;isFromPublicArea=True&amp;isModal=False</t>
  </si>
  <si>
    <t>https://community.secop.gov.co/Public/Tendering/ContractNoticePhases/View?PPI=CO1.PPI.38205981&amp;isFromPublicArea=True&amp;isModal=False</t>
  </si>
  <si>
    <t>https://community.secop.gov.co/Public/Tendering/ContractNoticePhases/View?PPI=CO1.PPI.38216260&amp;isFromPublicArea=True&amp;isModal=False</t>
  </si>
  <si>
    <t>https://community.secop.gov.co/Public/Tendering/ContractNoticePhases/View?PPI=CO1.PPI.38216721&amp;isFromPublicArea=True&amp;isModal=False</t>
  </si>
  <si>
    <t xml:space="preserve">https://community.secop.gov.co/Public/Tendering/ContractNoticePhases/View?PPI=CO1.PPI.38216287&amp;isFromPublicArea=True&amp;isModal=False
</t>
  </si>
  <si>
    <t xml:space="preserve">https://community.secop.gov.co/Public/Tendering/ContractNoticePhases/View?PPI=CO1.PPI.38222349&amp;isFromPublicArea=True&amp;isModal=False
</t>
  </si>
  <si>
    <t xml:space="preserve">https://community.secop.gov.co/Public/Tendering/ContractNoticePhases/View?PPI=CO1.PPI.38221649&amp;isFromPublicArea=True&amp;isModal=False
</t>
  </si>
  <si>
    <t>https://community.secop.gov.co/Public/Tendering/ContractNoticePhases/View?PPI=CO1.PPI.38219555&amp;isFromPublicArea=True&amp;isModal=False</t>
  </si>
  <si>
    <t>https://community.secop.gov.co/Public/Tendering/ContractNoticePhases/View?PPI=CO1.PPI.38222794&amp;isFromPublicArea=True&amp;isModal=False</t>
  </si>
  <si>
    <t>https://community.secop.gov.co/Public/Tendering/ContractNoticePhases/View?PPI=CO1.PPI.38222856&amp;isFromPublicArea=True&amp;isModal=False</t>
  </si>
  <si>
    <t xml:space="preserve">https://community.secop.gov.co/Public/Tendering/ContractNoticePhases/View?PPI=CO1.PPI.38277394&amp;isFromPublicArea=True&amp;isModal=False
</t>
  </si>
  <si>
    <t>https://community.secop.gov.co/Public/Tendering/ContractNoticePhases/View?PPI=CO1.PPI.38285108&amp;isFromPublicArea=True&amp;isModal=False</t>
  </si>
  <si>
    <t>https://community.secop.gov.co/Public/Tendering/ContractNoticePhases/View?PPI=CO1.PPI.38286571&amp;isFromPublicArea=True&amp;isModal=False</t>
  </si>
  <si>
    <t>https://community.secop.gov.co/Public/Tendering/ContractNoticePhases/View?PPI=CO1.PPI.38223047&amp;isFromPublicArea=True&amp;isModal=False</t>
  </si>
  <si>
    <t>https://community.secop.gov.co/Public/Tendering/ContractNoticePhases/View?PPI=CO1.PPI.38305057&amp;isFromPublicArea=True&amp;isModal=False</t>
  </si>
  <si>
    <t>https://community.secop.gov.co/Public/Tendering/ContractNoticePhases/View?PPI=CO1.PPI.38288999&amp;isFromPublicArea=True&amp;isModal=False</t>
  </si>
  <si>
    <t>https://community.secop.gov.co/Public/Tendering/ContractNoticePhases/View?PPI=CO1.PPI.38289762&amp;isFromPublicArea=True&amp;isModal=False</t>
  </si>
  <si>
    <t xml:space="preserve">https://community.secop.gov.co/Public/Tendering/ContractNoticePhases/View?PPI=CO1.PPI.38273354&amp;isFromPublicArea=True&amp;isModal=False
</t>
  </si>
  <si>
    <t xml:space="preserve">https://community.secop.gov.co/Public/Tendering/ContractNoticePhases/View?PPI=CO1.PPI.38288468&amp;isFromPublicArea=True&amp;isModal=False
</t>
  </si>
  <si>
    <t xml:space="preserve">https://community.secop.gov.co/Public/Tendering/ContractNoticePhases/View?PPI=CO1.PPI.38258673&amp;isFromPublicArea=True&amp;isModal=False
</t>
  </si>
  <si>
    <t xml:space="preserve">https://community.secop.gov.co/Public/Tendering/ContractNoticePhases/View?PPI=CO1.PPI.38251930&amp;isFromPublicArea=True&amp;isModal=False
</t>
  </si>
  <si>
    <t>https://community.secop.gov.co/Public/Tendering/ContractNoticePhases/View?PPI=CO1.PPI.38327813&amp;isFromPublicArea=True&amp;isModal=False</t>
  </si>
  <si>
    <t xml:space="preserve">https://community.secop.gov.co/Public/Tendering/ContractNoticePhases/View?PPI=CO1.PPI.38244766&amp;isFromPublicArea=True&amp;isModal=False
</t>
  </si>
  <si>
    <t>https://community.secop.gov.co/Public/Tendering/ContractNoticePhases/View?PPI=CO1.PPI.38274092&amp;isFromPublicArea=True&amp;isModal=False</t>
  </si>
  <si>
    <t>https://community.secop.gov.co/Public/Tendering/ContractNoticePhases/View?PPI=CO1.PPI.38326915&amp;isFromPublicArea=True&amp;isModal=False</t>
  </si>
  <si>
    <t xml:space="preserve">https://community.secop.gov.co/Public/Tendering/ContractNoticePhases/View?PPI=CO1.PPI.38327824&amp;isFromPublicArea=True&amp;isModal=False
</t>
  </si>
  <si>
    <t>https://community.secop.gov.co/Public/Tendering/ContractNoticePhases/View?PPI=CO1.PPI.38336488&amp;isFromPublicArea=True&amp;isModal=False</t>
  </si>
  <si>
    <t>https://community.secop.gov.co/Public/Tendering/ContractNoticePhases/View?PPI=CO1.PPI.38337335&amp;isFromPublicArea=True&amp;isModal=False</t>
  </si>
  <si>
    <t xml:space="preserve">https://community.secop.gov.co/Public/Tendering/ContractNoticePhases/View?PPI=CO1.PPI.38353054&amp;isFromPublicArea=True&amp;isModal=False
</t>
  </si>
  <si>
    <t>https://community.secop.gov.co/Public/Tendering/ContractNoticePhases/View?PPI=CO1.PPI.38345391&amp;isFromPublicArea=True&amp;isModal=False</t>
  </si>
  <si>
    <t>https://community.secop.gov.co/Public/Tendering/ContractNoticePhases/View?PPI=CO1.PPI.38345835&amp;isFromPublicArea=True&amp;isModal=False</t>
  </si>
  <si>
    <t>https://community.secop.gov.co/Public/Tendering/ContractNoticePhases/View?PPI=CO1.PPI.38349915&amp;isFromPublicArea=True&amp;isModal=False</t>
  </si>
  <si>
    <t xml:space="preserve">https://community.secop.gov.co/Public/Tendering/ContractNoticePhases/View?PPI=CO1.PPI.38349967&amp;isFromPublicArea=True&amp;isModal=False
</t>
  </si>
  <si>
    <t>https://community.secop.gov.co/Public/Tendering/ContractNoticePhases/View?PPI=CO1.PPI.38352046&amp;isFromPublicArea=True&amp;isModal=False</t>
  </si>
  <si>
    <t>https://community.secop.gov.co/Public/Tendering/ContractNoticePhases/View?PPI=CO1.PPI.38370327&amp;isFromPublicArea=True&amp;isModal=False</t>
  </si>
  <si>
    <t>https://community.secop.gov.co/Public/Tendering/ContractNoticePhases/View?PPI=CO1.PPI.38385408&amp;isFromPublicArea=True&amp;isModal=False</t>
  </si>
  <si>
    <t xml:space="preserve">https://community.secop.gov.co/Public/Tendering/ContractNoticePhases/View?PPI=CO1.PPI.38346237&amp;isFromPublicArea=True&amp;isModal=False
</t>
  </si>
  <si>
    <t>https://community.secop.gov.co/Public/Tendering/ContractNoticePhases/View?PPI=CO1.PPI.38393414&amp;isFromPublicArea=True&amp;isModal=False</t>
  </si>
  <si>
    <t>https://community.secop.gov.co/Public/Tendering/ContractNoticePhases/View?PPI=CO1.PPI.38340677&amp;isFromPublicArea=True&amp;isModal=False</t>
  </si>
  <si>
    <t xml:space="preserve">https://community.secop.gov.co/Public/Tendering/ContractNoticePhases/View?PPI=CO1.PPI.38344715&amp;isFromPublicArea=True&amp;isModal=False
</t>
  </si>
  <si>
    <t xml:space="preserve">https://community.secop.gov.co/Public/Tendering/ContractNoticePhases/View?PPI=CO1.PPI.38355533&amp;isFromPublicArea=True&amp;isModal=False
</t>
  </si>
  <si>
    <t>https://community.secop.gov.co/Public/Tendering/ContractNoticePhases/View?PPI=CO1.PPI.38355004&amp;isFromPublicArea=True&amp;isModal=False</t>
  </si>
  <si>
    <t>https://community.secop.gov.co/Public/Tendering/ContractNoticePhases/View?PPI=CO1.PPI.38392216&amp;isFromPublicArea=True&amp;isModal=False</t>
  </si>
  <si>
    <t>https://community.secop.gov.co/Public/Tendering/ContractNoticePhases/View?PPI=CO1.PPI.38392364&amp;isFromPublicArea=True&amp;isModal=False</t>
  </si>
  <si>
    <t>https://community.secop.gov.co/Public/Tendering/ContractNoticePhases/View?PPI=CO1.PPI.38414279&amp;isFromPublicArea=True&amp;isModal=False</t>
  </si>
  <si>
    <t>https://community.secop.gov.co/Public/Tendering/ContractNoticePhases/View?PPI=CO1.PPI.38424862&amp;isFromPublicArea=True&amp;isModal=False</t>
  </si>
  <si>
    <t>https://community.secop.gov.co/Public/Tendering/ContractNoticePhases/View?PPI=CO1.PPI.38416123&amp;isFromPublicArea=True&amp;isModal=False</t>
  </si>
  <si>
    <t>1. EN EJECUCION</t>
  </si>
  <si>
    <t xml:space="preserve">3. TERMINADO  </t>
  </si>
  <si>
    <t>PLAZO DE EJECUION EN MESES</t>
  </si>
  <si>
    <t>PLAZO DE EJECUCION EN DIAS</t>
  </si>
  <si>
    <t>VALOR HONORARIOS MENSUALES</t>
  </si>
  <si>
    <t>CRP</t>
  </si>
  <si>
    <t>O230117459920242461</t>
  </si>
  <si>
    <t>O230117459920242276</t>
  </si>
  <si>
    <t>O230117459920242527</t>
  </si>
  <si>
    <t>O230117459920242538</t>
  </si>
  <si>
    <t>O230117459920242503</t>
  </si>
  <si>
    <t>O230117459920242521</t>
  </si>
  <si>
    <t>O230117459920242507</t>
  </si>
  <si>
    <t>O230117459920242299</t>
  </si>
  <si>
    <t>O230117459920242302</t>
  </si>
  <si>
    <t xml:space="preserve">O230117459920242527
</t>
  </si>
  <si>
    <t>O230117459920242543</t>
  </si>
  <si>
    <t>O230117459920242328</t>
  </si>
  <si>
    <t>O230117459920242505</t>
  </si>
  <si>
    <t>O230117459920242310</t>
  </si>
  <si>
    <t>O230117459920242499</t>
  </si>
  <si>
    <t>O230117459920242336</t>
  </si>
  <si>
    <t>O230117459920242519</t>
  </si>
  <si>
    <t>O230117459920242543_x000D_</t>
  </si>
  <si>
    <t>O230117459920242527_x000D_</t>
  </si>
  <si>
    <t>O230117459920242471</t>
  </si>
  <si>
    <t xml:space="preserve">O230117459920242299 </t>
  </si>
  <si>
    <t>O230117459920242475</t>
  </si>
  <si>
    <t>O230117459920242500</t>
  </si>
  <si>
    <t>O230117459920242527 O230117459920242527</t>
  </si>
  <si>
    <t>O230117459920242536</t>
  </si>
  <si>
    <t xml:space="preserve">005-CIA-FDLCH (129086) </t>
  </si>
  <si>
    <t>054-2025-CPS-P (128716)</t>
  </si>
  <si>
    <t>081/2025 OC 142878</t>
  </si>
  <si>
    <t>084-2025-CPS-AG (125172)</t>
  </si>
  <si>
    <t>086-2025-CPS-AG (125172)</t>
  </si>
  <si>
    <t>090-2025-CSE-FDLCH</t>
  </si>
  <si>
    <t>092-2025-CIA-FDLCH</t>
  </si>
  <si>
    <t>141-2025-CPS-P (128723)</t>
  </si>
  <si>
    <t>154-2025-CPS-P (130625)</t>
  </si>
  <si>
    <t>161-2025-CPS-P (125207)</t>
  </si>
  <si>
    <t>168-2025-CPS-P (125915)</t>
  </si>
  <si>
    <t>169-2025-CPS-P (125201)</t>
  </si>
  <si>
    <t>170-2025-CPS-P (125837)</t>
  </si>
  <si>
    <t>174-2025-CPS-AG (125172)</t>
  </si>
  <si>
    <t>175-2025-CPS-AG (125172)</t>
  </si>
  <si>
    <t>176-2025-CPS-AG (125176)</t>
  </si>
  <si>
    <t>177-2025-CPS-AG (125176)</t>
  </si>
  <si>
    <t>178-2025-CPS-P (125421)</t>
  </si>
  <si>
    <t>179-2025-CPS-P (125762)</t>
  </si>
  <si>
    <t>180-2025-CPS-P (125420)</t>
  </si>
  <si>
    <t>181-2025-CPS-P (125779)</t>
  </si>
  <si>
    <t>182-2025-CPS-AG (125525)</t>
  </si>
  <si>
    <t>183-2025-CPS-AG (128715)</t>
  </si>
  <si>
    <t>184-2025-CPS-P (128721)</t>
  </si>
  <si>
    <t>185-2025-CPS-P (128108)</t>
  </si>
  <si>
    <t>186-2025-CPS-P (127918)</t>
  </si>
  <si>
    <t>187-2025-CPS-AG (125176)</t>
  </si>
  <si>
    <t>189-2025-CPS-P (130344)</t>
  </si>
  <si>
    <t>190-2025-CPS-P (125172)</t>
  </si>
  <si>
    <t>191-2025-CPS-AG (125172)</t>
  </si>
  <si>
    <t>192-2025-CPS-AG (125176)</t>
  </si>
  <si>
    <t>193-2025-CPS-P (126224)</t>
  </si>
  <si>
    <t>194-2025-CPS-P (128738)</t>
  </si>
  <si>
    <t>195-2025-CPS-P (128727)</t>
  </si>
  <si>
    <t>196-2025-CPS-P (125182)</t>
  </si>
  <si>
    <t>197-2025-CPS-AG (125172)</t>
  </si>
  <si>
    <t>198-2025-CPS-P (131768)</t>
  </si>
  <si>
    <t>199-2025-CPS-P (128737)</t>
  </si>
  <si>
    <t>200-2025-CPS-P (131447)</t>
  </si>
  <si>
    <t>201-2025-CPS-P (129344)</t>
  </si>
  <si>
    <t>202-2025-CPS-P (129257)</t>
  </si>
  <si>
    <t>203-2025-CPS-P (128316)</t>
  </si>
  <si>
    <t>205-2025-CPS-P (131601)</t>
  </si>
  <si>
    <t>206-2025-CPS-P (128738)</t>
  </si>
  <si>
    <t>207-2025-CPS-AG (128637)</t>
  </si>
  <si>
    <t>208-2025-CPS-AG (128637)</t>
  </si>
  <si>
    <t>209-2025-CPS-P (132295)</t>
  </si>
  <si>
    <t>210-2025-CPS-P (132300)</t>
  </si>
  <si>
    <t>211-2025-CPS-P (128730)</t>
  </si>
  <si>
    <t>212-2025-CPS-P (132062)</t>
  </si>
  <si>
    <t>213-2025</t>
  </si>
  <si>
    <t>214-2025-CPS-P (130409)</t>
  </si>
  <si>
    <t>215-2025-CPS-P (127966)</t>
  </si>
  <si>
    <t>216-2025-CPS-P (131734)</t>
  </si>
  <si>
    <t>217-2025-CPS-AG (132381)</t>
  </si>
  <si>
    <t>218-2025-CPS-P (125419)</t>
  </si>
  <si>
    <t>219-2025-CPS-P (131598)</t>
  </si>
  <si>
    <t>220-2025-CPS-P (125416)</t>
  </si>
  <si>
    <t>221-2025-CPS-AG (132335)</t>
  </si>
  <si>
    <t>222-2025-CPS-P (128312)</t>
  </si>
  <si>
    <t>224-2025-CPS-P (132457)</t>
  </si>
  <si>
    <t>225-2025-CPS-P (132127)</t>
  </si>
  <si>
    <t>OC. 145622</t>
  </si>
  <si>
    <t>227-2025-CPS-P-(132337)</t>
  </si>
  <si>
    <t>228-2025-CPS-P (125414)</t>
  </si>
  <si>
    <t>229-2025-CPS-P (125415)</t>
  </si>
  <si>
    <t>230-2025-CPS-P (128108)</t>
  </si>
  <si>
    <t>232-2025-CPS-AG (129171)</t>
  </si>
  <si>
    <t>233-2025-CPS-P (128890)</t>
  </si>
  <si>
    <t>234-2025-CPS-P (132062)</t>
  </si>
  <si>
    <t>235-2025-CPS-P (128726)</t>
  </si>
  <si>
    <t>236-2025-CPS-P (132670)</t>
  </si>
  <si>
    <t>237-2025-CPS-P (133083)</t>
  </si>
  <si>
    <t>238-2025-CPS-P (132530)</t>
  </si>
  <si>
    <t>239-2025-CPS-P (132679)</t>
  </si>
  <si>
    <t>240-2025-CPS-P (132526)</t>
  </si>
  <si>
    <t>241-2025-CPS-P (132470)</t>
  </si>
  <si>
    <t>242-2025-CPS-P (132591)</t>
  </si>
  <si>
    <t>243-2025-CPS-P (132551)</t>
  </si>
  <si>
    <t>244-2025-CPS-P (133121)</t>
  </si>
  <si>
    <t>245-2025-CPS-AG (132128)</t>
  </si>
  <si>
    <t>246-2025-CPS-P (133019)</t>
  </si>
  <si>
    <t>247-2025-CPS-AG (132929)</t>
  </si>
  <si>
    <t>FDLCH-248-2025</t>
  </si>
  <si>
    <t>249-2025-CPS-AG (133030)</t>
  </si>
  <si>
    <t>250-2025-CPS-AG (133030)</t>
  </si>
  <si>
    <t>251-2025-CPS-P (132966)</t>
  </si>
  <si>
    <t>252-2025-CPS-P (132929)</t>
  </si>
  <si>
    <t>253-2025-CPS-P (132672)</t>
  </si>
  <si>
    <t>254-2025-CPS-P (133021)</t>
  </si>
  <si>
    <t>255-2025-CPS-AG (132929)</t>
  </si>
  <si>
    <t>256-2025-CPS-AG (133022)</t>
  </si>
  <si>
    <t>257-2025-CPS-P (132592)</t>
  </si>
  <si>
    <t>258-2025-CPS-P (131731)</t>
  </si>
  <si>
    <t>259-2025-CPS-P (133029)</t>
  </si>
  <si>
    <t>260-2025-CPS-P (133122)</t>
  </si>
  <si>
    <t>261-2025-CPS-P (132971)</t>
  </si>
  <si>
    <t>262-2025-CPS-P (131595)</t>
  </si>
  <si>
    <t>264-2025-CPS-P(133161)</t>
  </si>
  <si>
    <t>265-2025-CPS-P (133159)</t>
  </si>
  <si>
    <t>266-2025-CPS-P (131568)</t>
  </si>
  <si>
    <t>267-2025-CPS-P (132590)</t>
  </si>
  <si>
    <t>268-2025-CPS-AG (132576)</t>
  </si>
  <si>
    <t>270-2025-CPS-AG (132550)</t>
  </si>
  <si>
    <t>271-2025-CPS-AG (133030)</t>
  </si>
  <si>
    <t>272-2025-CPS-AG (132930)</t>
  </si>
  <si>
    <t>FDLCH-AC-275-2025</t>
  </si>
  <si>
    <t>ANULADO</t>
  </si>
  <si>
    <t xml:space="preserve">8. CONVENIO INTERADMINISTRATIVO </t>
  </si>
  <si>
    <t>3. PRESTACION DE SERVICIOS EMPRESARIALES</t>
  </si>
  <si>
    <t>12.SEGUROS</t>
  </si>
  <si>
    <t>7. COMISION</t>
  </si>
  <si>
    <t>SERVICIOS POSTALES NACIONALES S.A.S</t>
  </si>
  <si>
    <t>EDISON ALBEIRO RAMIREZ ORJUELA_x000D_</t>
  </si>
  <si>
    <t xml:space="preserve">TERMINADO - INGRID SORAIDA CLAVIJO CRUZ
</t>
  </si>
  <si>
    <t>SERVIASEO S.A</t>
  </si>
  <si>
    <t>LEIDY PAOLA LOAIZA VASQUEZ</t>
  </si>
  <si>
    <t>AXA COLPATRIA SEGUROS SA</t>
  </si>
  <si>
    <t>ORQUESTA FILARMÓNICA DE BOGOTÁ OFB</t>
  </si>
  <si>
    <t xml:space="preserve">BEATRIZ ALICIA CASTRILLON SUMOZA							</t>
  </si>
  <si>
    <t>JAZMIN ROMERO PASOS</t>
  </si>
  <si>
    <t>JONATHAN ALEXI GUTIERREZ ROMERO</t>
  </si>
  <si>
    <t>TERMINADO - CARMENZA VENTE ORTIZ</t>
  </si>
  <si>
    <t>KAREN JOHANA ORTIZ MOLINA</t>
  </si>
  <si>
    <t>SANTIAGO NICOLAS MORA GUTIERREZ</t>
  </si>
  <si>
    <t>NEIRO ENRIQUE JAIME PÉREZ</t>
  </si>
  <si>
    <t>SANDRA ESPERANZA CLAVIJO RAMOS</t>
  </si>
  <si>
    <t>CAMILO ANDRES ORTIZ ACOSTA</t>
  </si>
  <si>
    <t>OSCAR MIGUEL AMEZQUITA RUIZ</t>
  </si>
  <si>
    <t>SEBASTIAN ABRIL TINJACA</t>
  </si>
  <si>
    <t>JAIRO ANDRES LOPEZ CRUZ</t>
  </si>
  <si>
    <t xml:space="preserve"> ESTEFANY GISELL PEREIRA ANGARITA</t>
  </si>
  <si>
    <t>LINA MARIA VILLALBA CUADRADO_x000D_</t>
  </si>
  <si>
    <t>MARIA PAULA BRAVO OROZCO_x000D_</t>
  </si>
  <si>
    <t>RAQUEL ADRIANA RODRIGUEZ RUSSI</t>
  </si>
  <si>
    <t>CRISTIAN ALFREDO REYES MANTILLA_x000D_</t>
  </si>
  <si>
    <t>DIANA MARCELA DUARTE RIVEROS</t>
  </si>
  <si>
    <t>FABIAN ANDRES CARDONA MARTINEZ</t>
  </si>
  <si>
    <t>SANDRA PAOLA SALAMANCA RIAÑO</t>
  </si>
  <si>
    <t>ELKIN VLADIMIR SANABRIA SARMIENTO</t>
  </si>
  <si>
    <t>JAIRO ANDRES ORTEGON GARCIA</t>
  </si>
  <si>
    <t>CESAR ALVEIRO BELLO ORTIZ</t>
  </si>
  <si>
    <t>LUISA ALEJANDRA HOMEZ BELTRAN</t>
  </si>
  <si>
    <t>EDWIN HERNANDEZ JIMENEZ</t>
  </si>
  <si>
    <t>MARIA CAMILA RODRIGUEZ RESTREPO_x000D_</t>
  </si>
  <si>
    <t>NATALIA ANDREA MARTÍNEZ PATIÑO</t>
  </si>
  <si>
    <t>LAURA KATHERINE LAMPREA MARTINEZ</t>
  </si>
  <si>
    <t>TERMINADO-DIANA NATALIA CHAPARRO VARGAS</t>
  </si>
  <si>
    <t>BLANCA LEIDY NAVARRO DOMINGUEZ</t>
  </si>
  <si>
    <t>MATEO CORREA GRAND_x000D_</t>
  </si>
  <si>
    <t xml:space="preserve">JUAN SEBASTIAN VERGEL GAITAN </t>
  </si>
  <si>
    <t>GINA PATRICIA RIAÑO LOMBANA</t>
  </si>
  <si>
    <t>MARIA TERESA SUAREZ RAMIREZ</t>
  </si>
  <si>
    <t>INGRID PAOLA MARTIN CASTILLO</t>
  </si>
  <si>
    <t>MARIA VALENTINA MORENO ANGARITA</t>
  </si>
  <si>
    <t>SEBASTIAN VILLA RINCON</t>
  </si>
  <si>
    <t>WILSON FERNANDO ORJUELA CHAVEZ</t>
  </si>
  <si>
    <t>CARLOS JULIO MARTINEZ RIPE</t>
  </si>
  <si>
    <t>RIKY ANDRES CARRILLO CADENA</t>
  </si>
  <si>
    <t>PAULA ANDREA SACANANVOY ARROYAVE</t>
  </si>
  <si>
    <t>CESAR ALFREDO VALENCIA CELIS</t>
  </si>
  <si>
    <t>LUIS EDUARDO BENAVIDES HERNANDEZ</t>
  </si>
  <si>
    <t>RENTA Y CAMPO CORREDORES S A</t>
  </si>
  <si>
    <t>JOAN SEBASTIAN ROMERO CARDENAS</t>
  </si>
  <si>
    <t>IVAN DARIO OSPINA DUARTE</t>
  </si>
  <si>
    <t>SLENDY LORENA PARRA PEÑA</t>
  </si>
  <si>
    <t>KELLY JOHANNA ACOSTA ALFONSO</t>
  </si>
  <si>
    <t>LAURA XIMENA ARIZA TORRES</t>
  </si>
  <si>
    <t>HELMUT EDUARDO ALI CUADROS</t>
  </si>
  <si>
    <t>PAOLA ANDREA SABOGAL ROJAS</t>
  </si>
  <si>
    <t>MEYER JAIRO GACHARNA VILLALBA</t>
  </si>
  <si>
    <t>DAVID ANDRES CABRA LOPEZ</t>
  </si>
  <si>
    <t>LAURA ALEJANDRA MORAN AFANADOR</t>
  </si>
  <si>
    <t>LORENA AYALA GOMEZ</t>
  </si>
  <si>
    <t>IMPLEMENTOS DE SEGURIDAD INDUSTRIAL IMPLESEG S.A.S</t>
  </si>
  <si>
    <t>MARÍA ALEJANDRA FUENTES DÍAZ</t>
  </si>
  <si>
    <t>PEDRO ANDRÉS BARRERA ALVARADO</t>
  </si>
  <si>
    <t>KAREN ANDREA DIAZ ESPITIA</t>
  </si>
  <si>
    <t>OSCAR FABIAN GONZALEZ ARENAS</t>
  </si>
  <si>
    <t>JAVIER ALEJANDRO GUERRA GUERRA</t>
  </si>
  <si>
    <t>MARÍA DE LOS ÁNGELES VERGARA PÉREZ.</t>
  </si>
  <si>
    <t>NATALIA JIMENEZ ARCINIEGAS</t>
  </si>
  <si>
    <t>LINA MARIA VARGAS ACUÑA</t>
  </si>
  <si>
    <t>ELY DAVID MURILLO CORDOBA</t>
  </si>
  <si>
    <t>ANDRÉS FELIPE ROJAS RODRÍGUEZ</t>
  </si>
  <si>
    <t>PATRICIO PABLO PARRA PERDOMO</t>
  </si>
  <si>
    <t>PAULA ANDREA BERNAL SALDAÑA</t>
  </si>
  <si>
    <t>NESTOR RAMOS SANCHEZ</t>
  </si>
  <si>
    <t>LAURA VALENTINA CASALLAS CALDERON</t>
  </si>
  <si>
    <t>MARÍA PAULA MORENO MOLINA</t>
  </si>
  <si>
    <t>EDWIN DANIEL SALDAÑA QUINTERO</t>
  </si>
  <si>
    <t>OLGA LUCIA CARDONA PARRA</t>
  </si>
  <si>
    <t>LA AGENCIA DISTRITAL DE EDUCACIÓN SUPERIOR, LA CIENCIA Y LA TECNOLOGÍA - ATENEA</t>
  </si>
  <si>
    <t>MARYLIN JINETH MORENO AVILA</t>
  </si>
  <si>
    <t>SARA ISABELA AYOLA MORA</t>
  </si>
  <si>
    <t>FRANCY CAMILA RAMIREZ PINZON</t>
  </si>
  <si>
    <t>MIKE ROGER NIÑO BONILLA</t>
  </si>
  <si>
    <t xml:space="preserve">JHONATAN GARCIA ALVIRA
</t>
  </si>
  <si>
    <t>JAVIER FRANCISCO GUTIERREZ MORALES</t>
  </si>
  <si>
    <t>GUILLERMO COY RODRIGUEZ</t>
  </si>
  <si>
    <t>KARLA IVETTE GOMEZ HERNANDEZ</t>
  </si>
  <si>
    <t>MAURICIO JAVIER OSPINA TORRES</t>
  </si>
  <si>
    <t>ANDRES EDUARDO MATEUS YANGUANTIN</t>
  </si>
  <si>
    <t xml:space="preserve">JENNIFER CAMACHO ROMERO
</t>
  </si>
  <si>
    <t>MARIO ESTEBAN RUBIO MULFORD</t>
  </si>
  <si>
    <t>CARLOS ANDRES LEMUS ACEVEDO</t>
  </si>
  <si>
    <t>DAVID ARTURO PARRA VILLATE</t>
  </si>
  <si>
    <t>ANNY MARGARITA HERRERA VILLA</t>
  </si>
  <si>
    <t>SILVANA SARRALDE MENESES</t>
  </si>
  <si>
    <t>PAULA ANDREA LUGO MUÑOZ</t>
  </si>
  <si>
    <t>ANGIE MILENA GARZON GONZALEZ</t>
  </si>
  <si>
    <t>ANGELY ZHARIC AREVALO RODRIGUEZ</t>
  </si>
  <si>
    <t>DIANA MILENA PINZON RODRIGUEZ</t>
  </si>
  <si>
    <t>ALVARO ANDRES PINZÓN SALINAS</t>
  </si>
  <si>
    <t>ASOCIACION COOPERATIVA DE RECICLADORES DE BOGOTA</t>
  </si>
  <si>
    <t>PRESTAR EL SERVICIO DE MENSAJERÍA Y CORREO CERTIFICADO PARA LA ALCALDIA LOCAL DE CHAPINERO</t>
  </si>
  <si>
    <t>PRESTAR LOS SERVICIOS DE APOYO A LA GESTION DEL AREA DEL DESARROLLO LOCAL PARA LAS ACTIVIDADES TECNICAS DE REGISTRO, LEVANTAMIENTO, CLASIFICACION Y ORGANIZACION DE LA INFORMACION NECESARIA Y SEGUIMIENTO Y CONTROL AL CUMPLIMIENTO DE LOS  DIREFENTES PLANES Y METAS EN LOS PROCESOS ADMINISTRATIVOS Y FINANCIEROS DE LA ALCALDIA LOCAL DE CHAPINERO</t>
  </si>
  <si>
    <t>PRESTAR SERVICIOS PROFESIONALES PARA APOYAR TÉCNICAMENTE LAS DISTINTAS ETAPAS DE LOS PROCESOS DE COMPETENCIA DE LAS INSPECCIONES DE POLICÍA DE LA LOCALIDAD DE CHAPINERO, SEGÚN REPARTO</t>
  </si>
  <si>
    <t>PRESTAR SERVICIOS PROFESIONALES PARA LA FORMULACIÓN, DESARROLLO, SEGUIMIENTO Y APOYO A LA SUPERVISIÓN DE LOS CONTRATOS DERIVADOS DEL  PROYECTO DE INVERSIÓN CHAPINERO TRABAJA POR LA MOVILIDAD EN VÍAS URBANAS Y RURALES</t>
  </si>
  <si>
    <t>PRESTAR SERVICIOS PROFESIONALES A LA GESTION PARA DESARROLLAR ACCIONES ORIENTADAS AL FORTALECIMIENTO DE LA IDENTIDAD BOGOTANA, EN EL MARCO DE LA ESTRATEGIA BOGOTANEIDAD, PROMOVIENDO LA INTEGRACION, EL SENTIDO DE PERTENENCIA Y LA  PARTICIPACION CIUDADANA A TRAVES DE ACTIVIDADES CULTURALES, EDUCATIVAS Y COMUNITARIAS, INCLUYENDO EL APOYO A LA  SUPERVISION DE PROYECTOS</t>
  </si>
  <si>
    <t>PRESTAR SERVICIOS PROFESIONALES AL FONDO DE DESARROLLO LOCAL DE CHAPINERO EN EL SEGUIMIENTO PERIODICO A LA CALIDAD DE  LAS OBRAS Y GARANTIAS  POSTCONTRACTUALES EN EL MARCO DEL PROYECTO CHAPINERO TRABAJA POR LA MOVILIDAD EN VÍAS URBANAS Y RURALES</t>
  </si>
  <si>
    <t>PRESTAR SERVICIOS PROFESIONALES PARA LA FORMULACIÓN, DESARROLLO, SEGUIMIENTO Y APOYO A LA SUPERVISIÓN DE LOS CONTRATOS DERIVADOS DEL PROYECTO DE INVERSIÓN  CHAPINERO TRABAJA POR LA MOVILIDAD EN VIAS URBANAS Y RURALES.</t>
  </si>
  <si>
    <t>PRESTAR SERVICIOS DE APOYO AL ÁREA DEL DESARROLLO LOCAL DE LA ALCALDÍA DE CHAPINERO, EN LA GESTIÓN, EL DESARROLLO INTEGRAL DEL PROYECTO CHAPINERO EMPRENDE CON PROPÓSITO: DOTACIÓN Y APOYO PARA ESTUDIANTES.</t>
  </si>
  <si>
    <t>PRESTAR SERVICIOS PROFESIONALES AL FONDO DE DESARROLLO LOCAL DE CHAPINERO PARA APOYAR EL AREA DE GESTION DEL DESARROLLO LOCAL EN LA ARTICULACION, ESTRUCTURACION Y SEGUIMIENTO AL PROCESO DE PLANEACION PARA LOS PROYECTOS DE INVERSION, Y DE LOS CONTRATOS DERIVADOS DE PROYECTOS DE INVERSIÓN PARA EL CUMPLIMIENTO DE LAS METAS DEL PLAN DE DESARROLLO LOCAL DE CHAPINERO.</t>
  </si>
  <si>
    <t>PRESTAR SERVICIOS PROFESIONALES PARA LA FORMULACION, DESARROLLO, SEGUIMIENTO DE LOS PROYECTOS DE INVERSION, ESPECIALMENTE DE EQUIPAMENTO E INTERVENCION DE CENTROS CULTURALES, Y APOYAR LOS PROCESOS DE CONTRATACION DERIVADOS  PARA EL CUMPLIMIENTO DE LAS METAS DEL PLAN DE DESARROLLO LOCAL DE CHAPINERO</t>
  </si>
  <si>
    <t>PRESTAR LOS SERVICIOS PROFESIONALES PARA EL DESARROLLO DEL SERVICIO DE EXTENSION AGROPECUARIA EN EL COMPONENTE PECUARIO ZOOTECNICO DE LA ULATA REQUERIDAS POR PARTE DEL FONDO DE DESARROLLO LOCAL DE CHAPINERO,</t>
  </si>
  <si>
    <t>PRESTAR SERVICIOS PROFESIONALES PARA LA FORMULACION, DESARROLLO, SEGUIMIENTO DE LOS PROYECTOS DE INVERSION, Y APOYAR  LOS PROCESOS DE CONTRATACION DERIVADOS PARA EL CUMPLIMIENTO DE LAS METAS DEL PLAN DE DESARROLLO LOCAL DE CHAPINERO.</t>
  </si>
  <si>
    <t xml:space="preserve">   PRESTAR SERVICIOS PROFESIONALES PARA APOYAR TÉCNICAMENTE LAS ACTUACIONES DERIVADAS DEL EJERCICIO DE INSPECCIÓN, VIGILANCIA Y CONTROL DE COMPETENCIA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</si>
  <si>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</si>
  <si>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DE APOYO JURIDICO EN LA EJECUCION DE LAS ACCIONES REQUERIDAS PARA EL TRAMITE E IMPULSO PROCESAL DE LAS ACTUACIONES ADMINISTRATIVAS Y DE COBRO PERSUASIVO DE COMPETENCIA DE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</si>
  <si>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</si>
  <si>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</si>
  <si>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</si>
  <si>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LOS SERVICIOS PROFESIONALES ESPECIALIZADOS PARA EL ÁREA DE GESTIÓN DEL DESARROLLO LOCAL DE LA ALCALDÍA LOCAL DE CHAPINERO, EN LA ORIENTACIÓN  IMPLEMENTACIÓN Y SEGUIMIENTO AL DESARROLLO ESTRATÉGICO, TÉCNICO Y  OPERATIVO DE LOS PROYECTOS RELACIONADOS CON LOS TEMAS DE SALUD, DISCAPACIDAD E INTEGRACIÓN SOCIAL, EN CUMPLIMIENTO DE LAS METAS Y OBJETIVOS DEL PLAN DE DESARROLLO LOCAL.
</t>
  </si>
  <si>
    <t>PRESTAR EL SERVICIO DE ASEO Y CAFETERÍA PARA LA ALCALDÍA LOCAL DE CHAPINERO EN LOS TÉRMINOS DEL ACUERDO MARCO DE PRECIOS CCE-126-2023</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</si>
  <si>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</si>
  <si>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t>
  </si>
  <si>
    <t>ADQUIRIR LOS SEGUROS OBLIGATORIOS DE ACCIDENTES DE TRANSITO -SOAT- Y DE AUTOMOVILES PARA LOS VEHICULOS QUE CONFORMAN EL PARQUE AUTOMOTOR DEL FONDO DE DESARROLLO LOCAL CHAPINERO</t>
  </si>
  <si>
    <t>AUNAR ESFUERZOS TÉCNICOS, ADMINISTRATIVOS, LOGÍSTICOS Y FINANCIEROS ENTRE LA ALCALDÍA LOCAL DE CHAPINERO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CHAPINERO.</t>
  </si>
  <si>
    <t>PRESTAR SERVICIOS PROFESIONALES DE APOYO ADMINISTRATIVO,  FINANCIERO Y TECNICO EN EL AGDL DEL FONDO DE DESARROLLO LOCAL DE CHAPINERO, CON EL FIN  DE OPTIMIZAR LOS PROCESOS RELACIONADOS CON LA REVISIÓN DE CUENTAS DE CONTRATOS DE PRESTACIÓN DE SERVICIOS PERSONAS NATURALES Y CONTRATOS CELEBRADOS CON PERSONAS  JURIDICAS, PARA EL RESPECTIVO TRAMITE DE PAGO, EL SEGUIMIENTO A LAS OXP DEL FONDO Y SU  LIQUIDACIÓN, DANDO CUMPLIMIENTO A LA NORMATIVA VIGENTE Y LOS PROCEDIMIENTO Y LINEAMIENTOS ESTABLECIDOS EN LA SDG RELACIONADOS.</t>
  </si>
  <si>
    <t xml:space="preserve"> PRESTAR SERVICIOS PROFESIONALES EN DERECHO CON EL FIN DE APOYAR A LA JUNTA ADMINISTRADORA LOCAL DE CHAPINERO, EN EL CUMPLIMIENTO DE SUS  TRIBUCIONES  LEGALES.
</t>
  </si>
  <si>
    <t>PRESTAR SERVICIOS PROFESIONALES PARA LA FORMULACIÓN, DESARROLLO, SEGUIMIENTO DE LOS PROYECTOS DE INVERSIÓN, ESPECIALMENTE RELACIONADOS CON MEJORAR EL ACCESO A  LA JUSTICIA, ACOMPAÑAR Y FORTALECER LOS  MECANISMOS DE JUSTICIA COMUNITARIA EN CHAPINERO, Y APOYAR  LOS PROCESOS DE CONTRATACIÓN DERIVADOS PARA EL CUMPLIMIENTO DE LAS METAS DEL PLAN DE  DESARROLLO LOCAL DE CHAPINERO.</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</si>
  <si>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</si>
  <si>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 xml:space="preserve"> PRESTAR SERVICIOS PROFESIONALES PARA LA LOGISTICA, ORGANIZACIÓN, PROGRAMACIÓN Y DESARROLLO DE LAS ACTIVIDADES ASOCIADAS AL PARQUE VEHICULAR DEL FONDO DE  DESARROLLO LOCAL DE CHAPINERO.</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</si>
  <si>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</si>
  <si>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DE APOYO JURIDICO EN LA EJECUCION DE LAS ACCIONES REQUERIDAS PARA EL TRAMITE E IMPULSO PROCESAL DE LAS ACTUACIONES  ADMINISTRATIVAS Y DE COBRO PERSUASIVO DE COMPETENCIA DE LA ALCALDIA LOCAL DE CHAPINERO.</t>
  </si>
  <si>
    <t>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t>
  </si>
  <si>
    <t>PRESTACIÓN DE SERVICIOS DE APOYO A LA GESTIÓN EN LA EJECUCIÓN DE  ACTIVIDADES ADMINISTRATIVAS Y OPERATIVAS ADELANTADAS EN LA JUNTA ADMINISTRADORA LOCAL DE CHAPINERO.</t>
  </si>
  <si>
    <t>PRESTAR SERVICIOS PROFESIONALES PARA LA FORMULACIÓN, DESARROLLO,  SEGUIMIENTO DE LOS PROYECTOS DE INVERSIÓN, ESPECIALMENTE RELACIONADOS CON LA GESTIÓN INTEGRAL  DEL ESPACIO PÚBLICO, Y APOYAR LOS PROCESOS DE CONTRATACIÓN DERIVADOS PARA EL CUMPLIMIENTO DE  LAS METAS DEL PLAN DE DESARROLLO LOCAL DE CHAPINERO.</t>
  </si>
  <si>
    <t>PRESTAR SERVICIOS PROFESIONALES ESPECIALIZADOS PARA EL ALCALDE (SA) LOCAL EN LA PROMOCIÓN, ACOMPAÑAMIENTO, COORDINACIÓN Y ATENCIÓN DE LAS NSTANCIAS DE COORDINACIÓN INTERINSTITUCIONALES Y LAS INSTANCIAS DE PARTICIPACIÓN LOCALES, ASÍ COMO LOS PROCESOS COMUNITARIOS EN LA LOCALIDAD.</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</si>
  <si>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</si>
  <si>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AL AREA DE GESTION DEL DESARROLLO LOCAL EN LA ARTICULACION Y SEGUIMIENTO INTERINSTITUCIONAL, DESARROLLO DE ESTRATEGIAS Y ACTIVIDADES ENCAMINADAS A LA EJECUCION DE PROYECTOS DEL SECTOR MOVILIDAD Y DE LA INFRAESTRUCTURA EN LA LOCALIDAD DE CHAPINERO EN EL MODELO DE MOVILIDAD INTELIGENTE.</t>
  </si>
  <si>
    <t>PRESTAR SERVICIOS PROFESIONALES AL FONDO DE DESARROLLO LOCAL DE  CHAPINERO EN EL SEGUIMIENTO PERIÓDICO A LA CALIDAD DE LAS OBRAS Y GARANTÍAS POSTCONTRACTUALES EN EL MARCO DEL PROYECTO CHAPINERO TRABAJA POR LA MOVILIDAD EN VÍAS URBANAS  Y RURALES.</t>
  </si>
  <si>
    <t xml:space="preserve"> 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CARACTERIZACIÓN DEL SECTOR PRODUCTIVO Y EMPRESARIAL DE LA LOCALIDAD.</t>
  </si>
  <si>
    <t>PRESTAR SERVICIOS PROFESIONALES PARA REALIZAR ARTICULACIÓN CON EMBAJADAS, ORGANISMOS INTERNACIONALES Y OTRAS INSTITUCIONES DE CARÁCTER EXTERNO CON EL FIN  DE FORTALECER LOS PROYECTOS A REALIZAR POR LA ALCALDIA LOCAL DE CHAPINERO.</t>
  </si>
  <si>
    <t xml:space="preserve"> PRESTAR LOS SERVICIOS ASISTENCIALES PARA EL DESARROLLO DEL SERVICIO DE EXTENSION AGROPECUARIA DE LA ULATA REQUERIDAS POR PARTE DEL FONDO DE DESARROLLO LOCAL DE  CHAPINERO</t>
  </si>
  <si>
    <t>PRESTAR SERVICIOS PROFESIONALES JURIDICOS EN LA EJECUCION DE LAS ACCIONES  REQUERIDAS PARA EL TRAMITE E IMPULSO PROCESAL DE LAS ACTUACIONES, CONTRAVENCIONES Y/O  QUERELLAS QUE CURSEN EN LAS INSPECCIONES DE POLICIA DE LA LOCALIDAD.</t>
  </si>
  <si>
    <t>PRESTAR SERVICIOS PROFESIONALES JURIDICOS EN LA EJECUCION DE LAS ACCIONES REQUERIDAS PARA EL TRAMITE E IMPULSO PROCESAL DE LAS ACTUACIONES, CONTRAVENCIONES Y/O QUERELLAS QUE CURSEN EN LAS INSPECCIONES DE POLICIA DE LA LOCALIDAD.</t>
  </si>
  <si>
    <t>PRESTACIÓN DE SERVICIOS DE APOYO A LA GESTIÓN EN LA EJECUCIÓN DE  ACTIVIDADES ADMINISTRATIVAS Y OPERATIVAS ADELANTADAS EN LA JUNTA  ADMINISTRADORA LOCAL DE CHAPINERO.</t>
  </si>
  <si>
    <t>PRESTAR SERVICIOS PROFESIONALES PARA APOYAR TECNICAMENTE LAS DISTINTAS ETAPAS DE LOS PROCESOS DE COMPETENCIA DE LAS  INSPECCIONES DE POLICIA DE LA LOCALIDAD DE CHAPINERO, SEGUN REPARTO</t>
  </si>
  <si>
    <t>PRESTAR SERVICIOS PROFESIONALES JURIDICOS EN LA EJECUCION DE LAS ACCIONES REQUERIDAS PARA EL TRAMITE E IMPULSO PROCESAL DE LAS ACTUACIONES, CONTRAVENCIONES Y/O  QUERELLAS QUE CURSEN EN LAS INSPECCIONES DE POLICIA  DE LA LOCALIDAD.</t>
  </si>
  <si>
    <t>PRESTAR SERVICIOS PROFESIONALES APOYAR JURÍDICAMENTE LA EJECUCIÓN DE  LAS ACCIONES REQUERIDAS PARA LA DEPURACIÓN DE LAS ACTUACIONES ADMINISTRATIVAS QUE CURSAN EN  LA ALCALDÍA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</si>
  <si>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</si>
  <si>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 xml:space="preserve">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 </t>
  </si>
  <si>
    <t>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t>
  </si>
  <si>
    <t>PRESTAR SERVICIOS PROFESIONALES PARA EL ÁREA DE DESARROLLO LOCAL EN LA GESTIÓN, EL DESARROLLO, LA FORMULACIÓN, EL SEGUIMIENTO, LA TERMINACIÓN Y EL FOMENTO DE LAS  ACCIONES PARA LA ESTRUCTURACIÓN DEL PROYECTO DE INVERSIÓN CHAPINERO TRABAJA POR LA  MOVILIDAD EN VÍAS URBANAS Y RURALES.</t>
  </si>
  <si>
    <t>PRESTAR SERVICIOS TECNICOS PARA APOYAR EL AREA GESTION DEL DESARROLLO LOCAL EN LAS ACTIVIDADES PRESUPUESTALES Y CONTABLES REQUERIDAS POR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</si>
  <si>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</si>
  <si>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</si>
  <si>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PROFESIONALES EN EL MANEJO DE LAS HERRAMIENTAS INSTITUCIONALES DE COMUNICACIÓN DE LA JUNTA ADMINISTRADORA LOCAL DE CHAPINERO.</t>
  </si>
  <si>
    <t>PRESTAR SERVICIOS PROFESIONALES A LA GESTIÓN PARA DISEÑAR Y EJECUTAR ESTRATEGIAS DE FORTALECIMIENTO DIRIGIDAS A ORGANIZACIONES COMUNALES E INSTANCIAS DE  PARTICIPACIÓN CIUDADANA EN LA LOCALIDAD DE CHAPINERO, PROMOVIENDO SU CAPACIDAD DE GESTIÓN Y  LIDERAZGO COMUNITARIO.</t>
  </si>
  <si>
    <t>PRESTAR SERVICIOS PROFESIONALES A LA GESTIÓN PARA DISEÑAR Y EJECUTAR PROCESOS DE FORMACIÓN PRESENCIAL Y VIRTUAL, DIRIGIDOS A LA CIUDADANÍA DE CHAPINERO, ORIENTADOS AL FORTALECIMIENTO DE COMPETENCIAS EN  PARTICIPACIÓN CIUDADANA, LIDERAZGO Y GESTIÓN COMUNITARIA</t>
  </si>
  <si>
    <t>PRESTAR SERVICIOS PROFESIONALES A LA GESTIÓN AL (A) ALCALDE (SA) LOCAL EN EL FORTALECIMIENTO E INCLUSIÓN DE LAS COMUNIDADES NEGRAS, AFROCOLOMBIANAS Y PALENQUERAS EN EL MARCO DE LA POLÍTICA PÚBLICA DISTRITAL  AFRODESCENDIENTES Y LOS ESPACIOS DE PARTICIPACIÓN.</t>
  </si>
  <si>
    <t>PRESTAR SERVICIOS PROFESIONALES EN EL AREA DEL DESARROLLO LOCAL, PARA LA GESTION Y SEGUIMIENTO PRECONTRACTUAL, CONTRACTUAL Y POSTCONTRACTUAL QUE ADELANTE EL FONDO DE DESARROLLO LOCAL DE CHAPINERO.</t>
  </si>
  <si>
    <t>PRESTAR SERVICIOS PROFESIONALES PARA APOYAR LA GESTIÓN DE LAS COMUNICACIONES Y FORTALECER LA RELACIÓN CON LOS MEDIOS DE COMUNICACIÓN, ASEGURANDO LA  DIFUSIÓN OPORTUNA Y VERAZ DE LA INFORMACIÓN OFICIAL. ASIMISMO, CONTRIBUIR AL POSICIONAMIENTO DE LA ALCALDÍA LOCAL DE CHAPINERO MEDIANTE ESTRATEGIAS EFECTIVAS, PRODUCCIÓN DE CONTENIDO PERIODÍSTICO, MONITOREO Y DESARROLLO DE MATERIALES ESCRITOS Y AUDIOVISUALES, PROMOVIENDO LA  GESTIÓN PÚBLICA, TRANSPARENCIA Y LA CONFIANZA EN LA ENTIDAD</t>
  </si>
  <si>
    <t>PRESTAR SERVICIOS PROFESIONALES PARA REALIZAR EL CONTROL, SEGUIMIENTO Y ACCIONES ENCAMINADAS A LA RECUPERACION Y USO  ADECUADO DEL ESPACIO PUBLICO EN LA LOCALIDAD DE CHAPINERO</t>
  </si>
  <si>
    <t>PRESTAR SERVICIOS PROFESIONALES PARA APOYAR JURIDICAMENTE LA EJECUCION DE LAS ACCIONES REQUERIDAS PARA LA DEPURACION DE LAS ACTUACIONES ADMINISTRATIVAS QUE CURSAN EN LA  ALCALDIA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</si>
  <si>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</si>
  <si>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PRESTAR SERVICIOS PROFESIONALES PARA APOYAR TÉCNICAMENTE LAS DISTINTAS ETAPAS DE LOS PROCESOS DE COMPETENCIA DE LAS INSPECCIONES DE POLICÍA DE LA  LOCALIDAD DE CHAPINERO, SEGÚN REPARTO.</t>
  </si>
  <si>
    <t>PRESTAR SERVICIOS DE APOYO PARA DESARROLLAR LAS ACTIVIDADES DE RADICACIÓN, GESTIÓN DE CORRESPONDENCIA Y DE LA DOCUMENTACION QUE EXPIDE, SE ALLEGA Y CONTROLA EN LA ALCALDIA  LOCAL DE CHAPINERO.</t>
  </si>
  <si>
    <t xml:space="preserve"> PRESTAR LOS SERVICIOS PROFESIONALES PARA LOS SERVICIOS DE PROTECCION Y BIENESTAR ANIMAL - PYBA - REQUERIDAS POR PARTE DEL FONDO DE DESARROLLO  LOCAL DE CHAPINERO</t>
  </si>
  <si>
    <t>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CONSTRUCCIÓN DE INFORMES CUALITATIVOS Y  CUANTITATIVOS RELACIONADOS CON LAS MYPIMES Y /O EMPRENDIMIENTOS.</t>
  </si>
  <si>
    <t>PRESTAR SERVICIOS DE APOYO AL ÁREA DEL DESARROLLO LOCAL DE LA ALCALDÍA DE CHAPINERO, EN LA GESTIÓN, EL DESARROLLO INTEGRAL DEL PROYECTO CHAPINERO EMPRENDE CON PROPÓSITO: TRANSFORMA VIDAS Y NEGOCIOS LOCALES.</t>
  </si>
  <si>
    <t>PRESTAR SERVICIOS ESPECIALIZADOS PARA COORDINAR, LIDERAR Y ASESORAR LOS PLANES DE COMUNICACIÓN INTERNA Y EXTERNA PARA LA DIVULGACIÓN DE LOS PROGRAMAS, PROYECTOS Y ACTIVIDADES DE LA ALCALDÍA LOCAL DE CHAPINERO.</t>
  </si>
  <si>
    <t xml:space="preserve"> PRESTAR SERVICIOS PROFESIONALES PARA APOYAR JURIDICAMENTE LA EJECUCION DE LAS ACCIONES REQUERIDAS PARA LA DEPURACION DE LAS ACTUACIONES ADMINISTRATIVAS QUE CURSAN EN LA  ALCALDIA LOCAL</t>
  </si>
  <si>
    <t>PRESTACIÓN DE SERVICIOS PROFESIONALES PARA LA ATENCIÓN DEL MANEJO DE LAS COMISIONES JUDICIALES ORDENADAS POR LAS AUTORIDADES JURISDICCIONALES Y PRESTAR APOYO EN LAS ACTUACIONES ADMINISTRATIVAS Y POLICIVAS COMPETENCIA DE LA ALCALDÍA LOCAL DE CHAPINERO.</t>
  </si>
  <si>
    <t>PRESTAR SERVICIOS PROFESIONALES PARA APOYAR LAS ACTUACIONES JURÍDICAS Y ADMINISTRATIVAS DERIVADAS DEL EJERCICIO DE INSPECCIÓN, VIGILANCIA Y CONTROL DE COMPETENCIA DE  LA ALCALDÍA LOCAL DE CHAPINERO.</t>
  </si>
  <si>
    <t>PRESTAR LOS SERVICIOS PROFESIONALES PARA LA IMPLEMENTACIÓN DE LAS ACCIONES Y  LINEAMIENTOS TÉCNICOS Y REALIZAR SEGUIMIENTO AL PROGRAMA DE GESTIÓN DOCUMENTAL Y DEMÁS INSTRUMENTOS TÉCNICOS ARCHIVÍSTICOS APLICADOS EN LA ALCALDÍA LOCAL DE CHAPINERO</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</si>
  <si>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</si>
  <si>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SERVICIOS PROFESIONALES DE APOYO PARA LA GESTIÓN, FORMULACIÓN, DESARROLLO Y SEGUIMIENTO DE LAS ACCIONES PARA EL CUMPLIMIENTO DE LAS METAS DEL PLAN DE DESARROLLO LOCAL EN CUANTO A LOS TEMAS DE ÍNDOLE AMBIENTAL.</t>
  </si>
  <si>
    <t>PRESTAR LOS SERVICIOS PROFESIONALES PARA EL DESARROLLO DEL SERVICIO DE EXTENSION AGROPECUARIA EN EL COMPONENTE AMBIENTAL DE LA ULATA  REQUERIDAS POR PARTE DEL FONDO DE DESARROLLO LOCAL DE CHAPINERO.</t>
  </si>
  <si>
    <t>PRESTAR LOS SERVICIOS PROFESIONALES PARA EL DESARROLLO DEL SERVICIO DE EXTENSION AGROPECUARIA EN EL COMPONENTE DE GEOMATICA DE LA ULATA REQUERIDAS POR PARTE DEL FONDO DE DESARROLLO LOCAL DE CHAPINERO.</t>
  </si>
  <si>
    <t xml:space="preserve">	PRESTAR LOS SERVICIOS PROFESIONALES PARA EL DESARROLLO DEL SERVICIO DE EXTENSION AGROPECUARIA EN EL COMPONENTE AGRICOLA DE LA ULATA REQUERIDAS POR PARTE DEL FONDO DE DESARROLLO LOCAL DE CHAPINERO.</t>
  </si>
  <si>
    <t>PRESTAR SERVICIOS DE APOYO PARA DESARROLLAR LAS ACTIVIDADES DE RADICACIÓN, GESTIÓN DE CORRESPONDENCIA Y DE LA DOCUMENTACION QUE EXPIDE, SE ALLEGA Y CONTROLA EN LA ALCALDIA LOCAL DE CHAPINERO,</t>
  </si>
  <si>
    <t>PRESTAR SERVICIOS DE APOYO ADMINISTRATIVO RELACIONADOS CON EL  PROYECTO CHAPINERO CONSTRUYE FUTURO: RENOVACIÓN DE VIVIENDAS RURALES.</t>
  </si>
  <si>
    <t>PRESTAR SERVICIOS PROFESIONALES PARA APOYAR EL DESARROLLO INTERINSTITUCIONAL, LA GESTIÓN, LA FORMULACIÓN, EL DESARROLLO, LA EJECUCIÓN Y SEGUIMIENTO Y  ACCIONES PARA LA IMPLEMENTACIÓN DEL PROYECTO DE  INVERSIÓN CHAPINERO REACTIVA: PARQUES PARA  TODOS.</t>
  </si>
  <si>
    <t>PRESTAR SERVICIOS PROFESIONALES PARA LA FORMULACIÓN, DESARROLLO,  SEGUIMIENTO Y APOYO A LA SUPERVISIÓN DE LOS CONTRATOS DERIVADOS DEL PROYECTO DE INVERSIÓN  CHAPINERO TRABAJA POR LA MOVILIDAD EN VIAS URBANAS Y RURALES</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</si>
  <si>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</si>
  <si>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APOYAR AL EQUIPO DE PRENSA Y COMUNICACIONES DE LA ALCALDIA LOCAL EN LA REALIZACION Y PUBLICACION DE CONTENIDOS DE REDES SOCIALES Y CANALES DE DIVULGACION DIGITAL  (SITIO WEB) DE LA ALCALDIA LOCAL DE CHAPINERO.</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</si>
  <si>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</si>
  <si>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</si>
  <si>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PARA LA FORMULACIÓN, EJECUCIÓN Y DESARROLLO  DE LAS ACTIVIDADES DE MITIGACIÓN Y REDUCCIÓN DE LA GESTIÓN DEL RIESGO Y RESPUESTA A EMERGENCIAS DE LA LOCALIDAD DE CHAPINERO.</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</si>
  <si>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</si>
  <si>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 xml:space="preserve"> PRESTAR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</si>
  <si>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PRESTAR SERVICIOS PROFESIONALES PARA LA FORMULACIÓN, EJECUCIÓN Y DESARROLLO DE LAS ACTIVIDADES DE MITIGACIÓN Y REDUCCIÓN DE LA GESTIÓN DEL RIESGO Y RESPUESTA A  EMERGENCIAS DE LA LOCALIDAD DE CHAPINERO.</t>
  </si>
  <si>
    <t>PRESTAR SERVICIOS PROFESIONALES PARA LA FORMULACIÓN, DESARROLLO, SEGUIMIENTO DE LOS PROYECTOS DE INVERSIÓN, ESPECIALMENTE DE ACTIVIDADES RECREATIVAS Y DEPORTIVAS, Y APOYAR LOS PROCESOS DE CONTRATACIÓN DERIVADOS PARA EL CUMPLIMIENTO DE LAS METAS DEL PLAN DE DESARROLLO LOCAL DE CHAPINERO.</t>
  </si>
  <si>
    <t>PRESTAR SERVICIOS PROFESIONALES PARA LA IMPLEMENTACION Y EL SEGUIMIENTO A LOS PLANES Y PROGRAMAS RELACIONADOS CON LA GESTION EN CLIMA LABORAL Y RIESGO PSICOSOCIAL DE  LA ALCALDIA LOCAL DE CHAPINERO.</t>
  </si>
  <si>
    <t>PRESTAR SERVICIOS PROFESIONALES PARA APOYAR AL EQUIPO DE PRENSA Y COMUNICACIONES DE LA ALCALDIA LOCAL EN LA REALIZACION DE PRODUCTOS Y PIEZAS DIGITALES,  IMPRESAS Y PUBLICITARIAS DE GRAN FORMATO Y DE ANIMACION GRAFICA, ASI COMO APOYAR LA  PRODUCCION Y MONTAJE DE EVENTOS.</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</si>
  <si>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</si>
  <si>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PARA APOYAR LA GESTION, ACCIONES  ADMINISTRATIVAS Y SEGUIMIENTO A LAS ACTIVIDADES DERIVADAS DEL PROYECTO CHAPINERO TRABAJA POR LA MOVILIDAD EN VIAS URBANAS Y RURALES</t>
  </si>
  <si>
    <t>PRESTAR SERVICIOS PROFESIONALES PARA LA FORMULACIÓN, EJECUCIÓN Y DESARROLLO  DE LAS ACTIVIDADES DE MITIGACIÓN Y REDUCCIÓN DE LA GESTIÓN DEL RIESGO Y RESPUESTA A EMERGENCIAS DE LA LOCALIDAD DE CHAPINERO</t>
  </si>
  <si>
    <t>PRESTAR SERVICIOS DE APOYO A LA GESTION EN LA LOGÍSTICA PARA EL DESARROLLO DE ACTIVIDADES Y EVENTOS LOCALES EN EL MARCO DE LA EJECUCIÓN DEL PLAN DE DESARROLLO LOCAL DE CHAPINERO.</t>
  </si>
  <si>
    <t>PRESTAR SERVICIOS DE APOYO A LA GESTIÓN EN LA LOGÍSTICA PARA EL DESARROLLO DE ACTIVIDADES Y EVENTOS LOCALES EN EL MARCO DE LA EJECUCIÓN DEL PLAN DE DESARROLLO LOCAL DE CHAPINERO.</t>
  </si>
  <si>
    <t>PRESTAR SERVICIOS PROFESIONALES ESPECIALIZADOS PARA APOYAR AL FONDO DE DESARROLLO LOCAL DE CHAPINERO EN LA GESTIÓN, FORMULACIÓN, EJECUCIÓN, Y SEGUIMIENTO DEL PROYECTO DE INVERSIÓN CHAPINERO IMPULSA TU FUTURO: DOTACIÓN Y APOYO PARA ESTUDIANTES PARA EL DESARROLLO INTEGRAL DE LAS TRAYECTORIAS EDUCATIVAS DESDE LA PRIMERA INFANCIA, MEDIA, EDUCACIÓN SUPERIOR Y PARA EL TRABAJO</t>
  </si>
  <si>
    <t xml:space="preserve">PRESTAR SERVICIOS PROFESIONALES PARA ARTICULAR LOS PROCESOS ADMINISTRATIVOS DE LAS INSTANCIAS DISTRITALES QUE TIENEN A  SU CARGO LOS PROCESOS DE LEGALIZACION Y REGULACION URBANISTICA DE LOS BARRIOS UBICADOS EN LA LOCALIDAD DE CHAPINERO, DANDO CUMPLIMIENTO A LAS NORMATIVAS LEGALES VIGENTES. </t>
  </si>
  <si>
    <t>PRESTAR SERVICIOS PROFESIONALES PARA LA GESTION, EL DESARROLLO Y SEGUIMIENTO DE LA ESTRUCTURACIÓN Y FORTALECIMIENTO DEL PROYECTO DE INVERSIÓN ENMARCADO EN EL CENTRO TECNOLOGICO PARA LA LOCALIDAD DE CHAPINERO.</t>
  </si>
  <si>
    <t>PRESTAR SERVICIOS PROFESIONALES PARA EL AREA DE DESARROLLO LOCAL EN LA GESTION, EL DESARROLLO, LA FORMULACION, EL  SEGUIMIENTO, LA TERMINACION, LIQUIDACION Y EL FOMENTO DE LAS ACCIONES PARA LA ESTRUCTURACION DEL PROYECTO DE INVERSION  CHAPINERO TRABAJA POR LA MOVILIDAD EN VÍAS URBANAS Y RURALES</t>
  </si>
  <si>
    <t>LA ADQUISICION A TRAVES DE LA BMC - BOLSA MERCANTIL DE COLOMBIA SA DEL SERVICIO DE VIGILANCIA Y SEGURIDAD PRIVADA INTEGRAL PERMANENTE EN LA MODALIDAD FIJA PARA PROTECCION Y CUIDADO DE LOS FUNCIONARIOS, USUARIOS Y TODOS LOS BIENES MUEBLES E INMUEBLES DE PROPIEDAD O EN CUSTODIA DEL FONDO DE DESARROLLO LOCAL DE CHAPINERO Y DE TODOS AQUELLOS DE LOS QUE LLEGARE A ADQUIRIR. PROCESO FDLCH-SABP-001-2025 (132361)</t>
  </si>
  <si>
    <t>PRESTAR SERVICIOS PROFESIONALES PARA LA FORMULACIÓN, DESARROLLO, SEGUIMIENTO DE LOS PROYECTOS DE INVERSIÓN RELACIONADOS CON LA EDUCACIÓN, DOTACIÓN Y APOYO PARA ESTUDIANTES, Y APOYAR LOS PROCESOS DE CONTRATACIÓN DERIVADOS, PARA EL CUMPLIMIENTO DE LAS METAS DEL PLAN DE DESARROLLO LOCAL DE CHAPINERO.</t>
  </si>
  <si>
    <t>PRESTAR SERVICIOS PROFESIONALES LA GESTION PARA DISEÑAR, IMPLEMENTAR Y EVALUAR ACCIONES DE CONSTRUCCION DE PAZ ORIENTADAS AL FORTALECIMIENTO DEL TEJIDO SOCIAL, LA INTEGRACION LOCAL, LA SOSTENIBILIDAD ECONOMICA, LA PARTICIPACION CIUDADANA Y EL DESARROLLO TERRITORIAL EN LA LOCALIDAD DE CHAPINERO, MEDIANTE ESTRATEGIAS BASADAS EN ARTE, MEMORIA Y RECONCILIACION.</t>
  </si>
  <si>
    <t>PRESTAR SERVICIOS DE APOYO AL AREA DEL DESARROLLO LOCAL DE LA ALCALDIA DE CHAPINERO, EN LA GESTION, EL DESARROLLO INTEGRAL DEL PROYECTO CHAPINERO LIBRE DE VIOLENCIAS UNIDOS Y UNIDAS CONTRA EL FEMINICIDIO</t>
  </si>
  <si>
    <t xml:space="preserve"> PRESTAR SERVICIOS DE APOYO A LA GESTIÓN PARA DESARROLLAR LAS ACTIVIDADES DE ATENCIÓN Y ORIENTACIÓN AL CIUDADANO QUE SE REQUIERAN EN LAS INSTALACIONES DE LA ALCALDÍA LOCAL DE CHAPINERO.</t>
  </si>
  <si>
    <t>PRESTAR SERVICIOS PROFESIONALES DE APOYO PARA LA GESTION, FORMULACION, DESARROLLO Y SEGUIMIENTO DE LAS ACCIONES PARA EL CUMPLIMIENTO DE LAS METAS DEL PLAN DE DESARRROLLO LOCAL EN CUANTO A LOS TEMAS DE INDOLE AMBIENTAL.</t>
  </si>
  <si>
    <t>PRESTAR SERVICIOS PROFESIONALES ESPECIALIZADOS PARA LA GESTIÓN, DESARROLLO Y SEGUIMIENTO JURÍDICO DEL PROYECTO DE INVERSIÓN CHAPINERO TRABAJA POR LA MOVILIDAD EN VÍAS URBANAS Y RURALES, ASÍ COMO PARA APOYAR EL TRÁMITE DE LOS PROCESOS CONTRACTUALES Y SANCIONATORIOS DERIVADOS DEL PROYECTO</t>
  </si>
  <si>
    <t>PRESTAR SERVICIOS PROFESIONALES DE APOYO PARA LA GESTION, FORMULACION, DESARROLLO Y SEGUIMIENTO DE LAS ACCIONES PARA EL CUMPLIMIENTO DE LAS METAS DEL PLAN DE DESARRROLLO LOCAL EN CUANTO A LOS TEMAS DE INDOLE AMBIENTAL</t>
  </si>
  <si>
    <t>PRESTACIÓN DE SERVICIOS DE APOYO A LA GESTIÓN EN LA EJECUCIÓN DE ACTIVIDADES ADMINISTRATIVAS, LOGISTICAS Y OPERATIVAS QUE SE ADELANTEN EN EL ÁREA DE GESTIÓN DEL DESARROLLO LOCAL DE LA ALCALDÍA LOCAL DE CHAPINERO.</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</si>
  <si>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</si>
  <si>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LOS SERVICIOS DE APOYO A LA GESTION EN LA IMPLEMENTACION, ATENCION, VERIFICACION, SOPORTE Y ACOMPAÑAMIENTO DE LOS PROCESOS Y-O ACTUACIONES ADMINISTRATIVAS DE REGISTRO Y SEGUIMIENTO A LA PROPIEDAD HORIZONTAL EN LOS APLICATIVOS Y-O HERRAMIENTAS VIRTUALES EN LA LOCALIDAD DE CHAPINERO.</t>
  </si>
  <si>
    <t>PRESTAR SERVICIOS DE APOYO TECNICO Y ADMINISTRATIVO EN LAS ACTIVIDADES RELACIONADAS CON EL PROCEDIMIENTO DE INSPECCIÓN, VIGILANCIA Y CONTROL, ASÍ COMO EL SEGUIMIENTO DE PETICIONES, REQUERIMIENTOS Y ACCIONES CONSTITUCIONALES COMPETENCIA DE LA ALCALDÍA LOCAL.</t>
  </si>
  <si>
    <t>SERVICIO DE MANTENIMIENTO Y RECARGA DE LOS EXTINTORES CONTRA INCENDIO UBICADOS EN LAS INSTALACIONES DE LA ALCALDIA LOCAL DE CHAPINERO Y LOS VEHICULOS DEL FONDO DE DESARROLLO LOCAL DE CHAPINERO EN LAS CONDICIONES DEL ACUERDO MARCO DE PRECIOS CCE-197-AMP-2021 ORDEN DE COMPRA 145622</t>
  </si>
  <si>
    <t>PRESTAR SERVICIOS PROFESIONALES PARA APOYAR AL ÁREA DE GESTIÓN DEL DESARROLLO LOCAL EN LA GESTIÓN, ARTÍCULACIÓN, DESARROLLO DE ESTRATEGÍAS Y ACTIVIDADES EN EL FORTALECIMIENTO DEL ARTE, CULTURA Y PATRIMONIO DE LA LOCALIDAD DE CHAPINERO</t>
  </si>
  <si>
    <t>PRESTAR SERVICIOS PROFESIONALES PARA LA FORMULACIÓN, DESARROLLO, SEGUIMIENTO Y APOYO A LA SUPERVISIÓN DE LOS CONTRATOS DERIVADOS DEL PROYECTO DE INVERSIÓN CHAPINERO TRABAJA POR LA MOVILIDAD EN VÍAS URBANAS Y RURALES</t>
  </si>
  <si>
    <t>PRESTAR SERVICIOS DE APOYO ADMINISTRATIVO EN EL FONDO DE DESARROLLO LOCAL DE CHAPINERO, CON EL FIN DE OPTIMIZAR LOS PROCEDIMIENTOS DE PROYECCIÓN, ACTUALIZACIÓN Y MANEJO DE INFORMACIÓN CONTRACTUAL Y GESTIÓN  DOCUMENTAL DE LOS PROCESOS DE CONTRATACIÓN QUE ADELANTE LA ENTIDAD.</t>
  </si>
  <si>
    <t>PRESTAR SERVICIOS PROFESIONALES PARA EL FONDO DE DESARROLLO LOCAL DE CHAPINERO EN LA FORMULACION, GESTION, EJECUCION Y SEGUIMIENTO DE LOS CONTRATOS DERIVADOS DEL PROYECTO CHAPINERO CAMBIA TU VIDA PREVENCION DE VIOLENCIAS Y PROMOCION DE LA AUTONOMIA DE LA MUJER, LA SUPERVISION DE CONTRATOS QUE LE SEAN ASIGNADOS.</t>
  </si>
  <si>
    <t>PRESTAR SERVICIOS PROFESIONALES PARA EL ÁREA DE DESARROLLO LOCAL EN LA GESTIÓN, EL DESARROLLO, LA FORMULACIÓN, EL SEGUIMIENTO, LA TERMINACIÓN, LIQUIDACIÓN Y EL FOMENTO DE LAS ACCIONES PARA LA ESTRUCTURACIÓN DEL PROYECTO DE INVERSIÓN CHAPINERO TRABAJA POR LA MOVILIDAD EN VÍAS URBANAS Y RURALES</t>
  </si>
  <si>
    <t>PRESTAR SERVICIOS PROFESIONALES EN EL DISEÑO, GESTIÓN Y EJECUCIÓN DE ESTRATEGIAS DE FORTALECIMIENTO TURÍSTICO Y CULTURAL PARA LA LOCALIDAD DE CHAPINERO, CON ÉNFASIS EN LA ARTICULACIÓN DE ACTORES DEL SECTOR, LA ORGANIZACIÓN DE EVENTOS, LA PROMOCIÓN TURÍSTICA, LA COOPERACIÓN INTERNACIONAL Y PROGRAMAS DE CAPACITACIÓN Y FORMACIÓN AL SECTOR</t>
  </si>
  <si>
    <t>PRESTAR SERVICIOS PROFESIONALES EN EL FONDO DE DESARROLLO LOCAL DE CHAPINERO PARA EL CARGUE, ACTUALIZACIÓN Y MANEJO DE LA TIENDA VIRTUAL DEL ESTADO COLOMBIANO, SECOP II, SECOP I, SIVICOF Y SIPSE, COMO TAMBIÉN ALIMENTAR, COMPILAR Y VALIDAR LA INFORMACIÓN DE LAS BASES DE DATOS DE LOS CONTRATOS QUE EXPIDA EL FONDO DE DESARROLLO LOCAL.</t>
  </si>
  <si>
    <t>PRESTAR SERVICIOS PROFESIONALES PARA REALIZAR EL SEGUIMIENTO A PROYECTOS DE INVERSIÓN RELACIONADOS CON LA PROMOCIÓN DEL EMPRENDIMIENTO FORMAL EQUITATIVO E INCLUYENTE, Y APOYAR LOS PROCESOS DERIVADOS DE ESTAS ACTIVIDADES PARA EL CUMPLIMIENTO DE LAS METAS DEL PLAN DE DESARROLLO LOCAL DE CHAPINERO.</t>
  </si>
  <si>
    <t>PRESTAR SERVICIOS TÉCNICOS A LA ALCALDÍA LOCAL DE CHAPINERO EN ASUNTOS DE CARÁCTER ADMINISTRATIVO DERIVADOS DE LA GESTIÓN INSTITUCIONAL DE LA ENTIDAD.</t>
  </si>
  <si>
    <t>PRESTAR SERVICIOS PROFESIONALES PARA LA FORMULACIÓN, EJECUCIÓN Y DESARROLLO DE LAS ACTIVIDADES DE MITIGACIÓN Y REDUCCIÓN DE LA GESTIÓN DEL RIESGO Y RESPUESTA A EMERGENCIAS DE LA LOCALIDAD DE CHAPINERO</t>
  </si>
  <si>
    <t>PRESTAR LOS SERVICIOS PARA EL DESARROLLO DE ACTIVIDADES RELACIONADAS CON LA ESTRATEGIA DE INNOVACION INSTITUCIONAL,GESTION Y ANALISIS DE DATOS, EL SEGUIMIENTO Y CONTROL DE PROYECTOS DE INVERSION DEL FONDO DE DESARROLLO LOCAL DE CHAPINERO</t>
  </si>
  <si>
    <t>PRESTAR SERVICIOS PROFESIONALES PARA APOYAR LAS ACTUACIONES JURIDICAS Y ADMINISTRATIVAS DERIVADAS DEL EJERCICIO DE INSPECCION, VIGILANCIA Y CONTROL DE COMPETENCIA DE LA ALCALDIA LOCAL DE CHAPINERO</t>
  </si>
  <si>
    <t>PRESTAR SERVICIOS PROFESIONALES PARA LA FORMULACION, GESTION Y SEGUIMIENTO DE ACTIVIDADES ENFOCADAS A LA GESTION AMBIENTAL EXTERNA, LA MITIGACION DE LOS DIFERENTES IMPACTOS AMBIENTALES Y LA CONSERVACION DE LOS RECURSOS NATURALES DE LA LOCALIDAD.</t>
  </si>
  <si>
    <t xml:space="preserve">PRESTAR SERVICIOS PROFESIONALES PARA APOYAR AL EQUIPO DE PRENSA Y COMUNICACIONES DE LA ALCALDÍA LOCAL EN LA CONCEPCIÓN, PRODUCCIÓN Y REALIZACIÓN DE CAMPAÑAS DE PUBLICIDAD Y COMUNICACIÓN, PIEZAS DIGITALES, IMPRESAS Y PUBLICITARIAS, ASÍ COMO GESTIÓN PARA LA CREACIÓN DE ACTIVIDADES Y EVENTOS. </t>
  </si>
  <si>
    <t>PRESTAR SERVICIOS DE APOYO TECNICO Y ADMINISTRATIVO EN LAS ACTIVIDADES RELACIONADAS CON LA GESTION POLICIVA DE LA ENTIDAD, ASI COMO EL SEGUIMIENTO DE PETICIONES Y REQUERIMIENTOS QUE LE SEAN ASIGNADOS</t>
  </si>
  <si>
    <t>PRESTAR SERVICIOS PROFESIONALES PARA LA IMPLEMENTACIÓN, CONTROL Y SEGUIMIENTO AL SISTEMA DE GESTIÓN EN SEGURIDAD Y SALUD EN EL TRABAJO DE LA ALCALDÍA LOCAL DE CHAPINERO, CONFORME CON LOS LINEAMIENTOS DEFINIDOS DESDE EL NIVEL CENTRAL DE LA SDG Y LA NORMATIVA VIGENTE.</t>
  </si>
  <si>
    <t>AUNAR ESFUERZOS Y RECURSOS TÉCNICOS, ADMINISTRATIVOS, JURÍDICOS, FINANCIEROS Y HUMANOS ENTRE EL FONDO DE DESARROLLO LOCAL DE CHAPINERO Y LA AGENCIA ATENEA, PARA PROMOVER EL ACCESO Y LA PERMANENCIA DE LOS JÓVENES DE LA CIUDAD DE BOGOTÁ A LOS PROGRAMAS DE EDUCACIÓN POSMEDIA</t>
  </si>
  <si>
    <t>PRESTAR SERVICIOS ASISTENCIALES PARA APOYAR LA GESTION DOCUMENTAL DE LA ALCALDIA LOCAL-SDG EN LA CLASIFICACION, ORDENACION, FOLIACION, IDENTIFICACION -ROTULACION DE UNIDADES DE CONSERVACION: CAJAS Y CARPETAS-, LEVANTAMIENTO DE INVENTARIOS DOCUMENTALES Y APLICACION DE LINEAMIENTOS ESTABLECIDOS PARA TRANSFERENCIA PRIMARIA.</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</si>
  <si>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</si>
  <si>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</si>
  <si>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PARA EL FORTALECIMIENTO DE LA COOPERACIÓN INTERNACIONAL Y EL TURISMO EN LA LOCALIDAD DE CHAPINERO, BOGOTÁ, MEDIANTE LA FORMULACIÓN, GESTIÓN Y EJECUCIÓN DE PROYECTOS ESTRATÉGICOS, ALIANZAS CON EMBAJADAS Y ENTIDADES INTERNACIONALES, PROMOCIÓN DE LA OFERTA TURÍSTICA Y GASTRONÓMICA, ASÍ COMO LA IMPLEMENTACIÓN DE ESTRATEGIAS PARA MEJORAR LA CALIDAD Y COMPETITIVIDAD DEL SECTOR.</t>
  </si>
  <si>
    <t>PRESTAR SERVICIOS PROFESIONALES PARA LAS ACTUACIONES JURÍDICAS Y ADMINISTRATIVAS DE COMPETENCIA DEL ÁREA DE GESTIÓN DEL DESARROLLO LOCAL DE LA ALCALDÍA LOCAL DE CHAPINERO</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</si>
  <si>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</si>
  <si>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SERVICIOS PROFESIONALES PARA APOYAR TECNICAMENTE LAS ACTUACIONES DERIVADAS DEL EJERCICIO DE INSPECCION, VIGILANCIA Y CONTROL DE COMPETENCIA DE LA ALCALDIA LOCAL DE CHAPINERO</t>
  </si>
  <si>
    <t>PRESTAR SERVICIOS DE APOYO AL AREA DEL DESARROLLO LOCAL DE LA ALCALDIA DE CHAPINERO, EN LA GESTION, EL DESARROLLO INTEGRAL DEL PROYECTO CHAPINERO EMPRENDE CON PROPOSITO: TRANFORMA VIDAS Y NEGOCIOS LOCALES.</t>
  </si>
  <si>
    <t>PRESTAR SERVICIOS PROFESIONALES PARA APOYAR JURIDICAMENTE LA EJECUCION DE LAS ACCIONES REQUERIDAS PARA LA DEPURACION DE LAS ACTUACIONES ADMINISTRATIVAS QUE CURSAN EN LA ALCALDIA LOCAL</t>
  </si>
  <si>
    <t>PRESTAR SERVICIOS PROFESIONALES PARA APOYAR AL FONDO DE DESARROLLO LOCAL DE CHAPINERO EN LA FORMULACIÓN, GESTIÓN, EJECUCIÓN Y SEGUIMIENTO DE LOS CONTRATOS DERIVADOS DEL PROYECTO CHAPINERO TRANSFORMA SU ENTORNO: GESTIÓN INTEGRAL DEL ESPACIO PÚBLICO</t>
  </si>
  <si>
    <t>PRESTAR SERVICIOS PROFESIONALES PARA LA GESTIÓN, DESARROLLO Y SEGUIMIENTO JURÍDICO DEL PROYECTO DE INVERSIÓN CHAPINERO TRABAJA POR LA MOVILIDAD EN VÍAS URBANAS Y RURALES, ASÍ COMO PARA APOYAR EL TRÁMITE DE LOS PROCESOS CONTRACTUALES Y SANCIONATORIOS DERIVADOS DEL PROYECTO</t>
  </si>
  <si>
    <t>PRESTAR SUS SERVICIOS PROFESIONALES PARA EL APOYO ADMINISTRATIVO Y OPERATIVO AL ÁREA DE GESTIÓN DE DESARROLLO LOCAL DE CHAPINERO, OFICINA DE ALMACÉN EN LO RELACIONADO CON EL TRÁMITE DE LOS PROCESOS Y PROCEDIMIENTOS, DE LA OFICINA DE ALMACÉN ENTRE ELLAS; LEVANTAMIENTO Y VERIFICACIÓN DE INVENTARIOS DE LOS BIENES INMUEBLES DE PROPIEDAD O BAJO CUSTODIA DEL FONDO DE DESARROLLO LOCAL DE CHAPINERO, BIENES MUEBLES E INMUEBLES QUE SE ENCUENTRAN EN COMODATO.</t>
  </si>
  <si>
    <t>PRESTAR SERVICIOS PROFESIONALES, AL FONDO DE DESARROLLO LOCAL DE CHAPINERO EN LAS ACTIVIDADES PROPIAS DEL SEGUIMIENTO A LA ESTABILIDAD Y CALIDAD DE LAS OBRAS EJECUTADAS, CONFORME A LAS OBLIGACIONES POST CONTRACTUALES, LEGALES, PROCESOS Y PROCEDIMIENTOS VIGENTES, Y LAS DEMÁS RELACIONADAS CON LAS ACTIVIDADES DE LA ALCALDÍA LOCAL DE CHAPINERO</t>
  </si>
  <si>
    <t>PRESTAR SERVICIOS PROFESIONALES DE APOYO A LA GESTION PARA DESARROLLAR ACCIONES ORIENTADAS AL FORTALECIMIENTO DE LAS ORGANIZACIONES SOCIALES E INSTANCIAS DE PARTICIPACION, EN EL MARCO DE LA ESTRATEGIA CHAPINERO PARTICIPATIVA, PROMOVIENDO UNA CIUDADANIA ACTIVA Y COMPROMETIDA, FACILITANDO ESPACIOS DE DIALOGO Y COLABORACION</t>
  </si>
  <si>
    <t>PRESTAR SERVICIOS PROFESIONALES PARA LA FORMULACIÓN, DESARROLLO, SEGUIMIENTO Y APOYO A LA SUPERVISIÓN DE LOS CONTRATOS DERIVADOS DEL PROYECTO DE INVERSIÓN CHAPINERO TRABAJA POR LA MOVILIDAD EN VÍAS URBANAS Y RURALES.</t>
  </si>
  <si>
    <t>PRESTAR SERVICIOS TECNICOS DE APOYO ADMINISTRATIVO EN EL FONDO DE DESARROLLO LOCAL DE CHAPINERO, CON EL FIN DE OPTIMIZAR LOS PROCEDIMIENTOS DE PROYECCION, ACTUALIZACION Y MANEJO DE INFORMACION CONTRACTUAL Y GESTION DOCUMENTAL DE LOS PROCESOS DE CONTRATACION QUE ADELANTE LA ENTIDAD</t>
  </si>
  <si>
    <t>PRESTAR SERVICIOS DE APOYO A LA GESTION, PARA LA IMPLEMENTACION DE ACCIONES EN TORNO A LAS ESTRATEGIAS DE DIALOGO, MEDIACION, CONVIVENCIA Y PREVENCION DE CONFLICTIVIDADES, VIOLENCIAS Y DELITOS, A SU VEZ MPLEMENTAR ESTRATEGIAS PARA MEJORAR EL ESPACIO PUBLICO, SEGURIDAD Y CONVIVENCIA EN LA LOCALIDAD DE CHAPINERO.</t>
  </si>
  <si>
    <t>SUSCRIBIR UN ACUERDO DE CORRESPONSABILIDAD PARA LA RECOLECCIÓN, TRANSPORTE, APROVECHAMIENTO Y DISPOSICIÓN FINAL DE LOS RESIDUOS SÓLIDOS RECICLABLES NO PELIGROSOS GENERADOS POR LA ALCALDÍA LOCAL DE CHAPINERO</t>
  </si>
  <si>
    <t>https://community.secop.gov.co/Public/Tendering/OpportunityDetail/Index?noticeUID=CO1.NTC.7598915</t>
  </si>
  <si>
    <t xml:space="preserve">https://community.secop.gov.co/Public/Tendering/ContractNoticePhases/View?PPI=CO1.PPI.38413843&amp;isFromPublicArea=True&amp;isModal=False
</t>
  </si>
  <si>
    <t>https://www.colombiacompra.gov.co/tienda-virtual-del-estado-colombiano/ordenes-compra/142878</t>
  </si>
  <si>
    <t>community.secop.gov.co/Public/Tendering/OpportunityDetail/Index?noticeUID=CO1.NTC.7788674</t>
  </si>
  <si>
    <t>https://community.secop.gov.co/Public/Tendering/ContractNoticePhases/View?PPI=CO1.PPI.38022000&amp;isFromPublicArea=True&amp;isModal=False</t>
  </si>
  <si>
    <t xml:space="preserve">https://community.secop.gov.co/Public/Tendering/OpportunityDetail/Index?noticeUID=CO1.NTC.7711439&amp;isFromPublicArea=True&amp;isModal=False
</t>
  </si>
  <si>
    <t>https://community.secop.gov.co/Public/Tendering/ContractNoticePhases/View?PPI=CO1.PPI.38081273&amp;isFromPublicArea=True&amp;isModal=False</t>
  </si>
  <si>
    <t>https://community.secop.gov.co/Public/Tendering/ContractNoticePhases/View?PPI=CO1.PPI.38290502&amp;isFromPublicArea=True&amp;isModal=False</t>
  </si>
  <si>
    <t>https://community.secop.gov.co/Public/Tendering/ContractNoticePhases/View?PPI=CO1.PPI.38350798&amp;isFromPublicArea=True&amp;isModal=False</t>
  </si>
  <si>
    <t>https://community.secop.gov.co/Public/Tendering/ContractNoticePhases/View?PPI=CO1.PPI.38356426&amp;isFromPublicArea=True&amp;isModal=False</t>
  </si>
  <si>
    <t xml:space="preserve">https://community.secop.gov.co/Public/Tendering/ContractNoticePhases/View?PPI=CO1.PPI.38414319&amp;isFromPublicArea=True&amp;isModal=False
</t>
  </si>
  <si>
    <t xml:space="preserve">https://community.secop.gov.co/Public/Tendering/ContractNoticePhases/View?PPI=CO1.PPI.38414396&amp;isFromPublicArea=True&amp;isModal=False
</t>
  </si>
  <si>
    <t xml:space="preserve">https://community.secop.gov.co/Public/Tendering/ContractNoticePhases/View?PPI=CO1.PPI.38415665&amp;isFromPublicArea=True&amp;isModal=False
</t>
  </si>
  <si>
    <t xml:space="preserve">https://community.secop.gov.co/Public/Tendering/ContractNoticePhases/View?PPI=CO1.PPI.38425428&amp;isFromPublicArea=True&amp;isModal=False
</t>
  </si>
  <si>
    <t>https://community.secop.gov.co/Public/Tendering/ContractNoticePhases/View?PPI=CO1.PPI.38429568&amp;isFromPublicArea=True&amp;isModal=False</t>
  </si>
  <si>
    <t>https://community.secop.gov.co/Public/Tendering/ContractNoticePhases/View?PPI=CO1.PPI.38421562&amp;isFromPublicArea=True&amp;isModal=False</t>
  </si>
  <si>
    <t xml:space="preserve">https://community.secop.gov.co/Public/Tendering/ContractNoticePhases/View?PPI=CO1.PPI.38418758&amp;isFromPublicArea=True&amp;isModal=False
</t>
  </si>
  <si>
    <t>https://community.secop.gov.co/Public/Tendering/ContractNoticePhases/View?PPI=CO1.PPI.38458800&amp;isFromPublicArea=True&amp;isModal=False</t>
  </si>
  <si>
    <t>https://community.secop.gov.co/Public/Tendering/OpportunityDetail/Index?noticeUID=CO1.NTC.7900679</t>
  </si>
  <si>
    <t xml:space="preserve">https://community.secop.gov.co/Public/Tendering/ContractNoticePhases/View?PPI=CO1.PPI.38472139&amp;isFromPublicArea=True&amp;isModal=False
</t>
  </si>
  <si>
    <t>https://community.secop.gov.co/Public/Tendering/OpportunityDetail/Index?noticeUID=CO1.NTC.7900678</t>
  </si>
  <si>
    <t>community.secop.gov.co/Public/Tendering/OpportunityDetail/Index?noticeUID=CO1.NTC.7903809</t>
  </si>
  <si>
    <t xml:space="preserve">https://community.secop.gov.co/Public/Tendering/ContractNoticePhases/View?PPI=CO1.PPI.38458157&amp;isFromPublicArea=True&amp;isModal=False
</t>
  </si>
  <si>
    <t>https://community.secop.gov.co/Public/Tendering/ContractNoticePhases/View?PPI=CO1.PPI.38455456&amp;isFromPublicArea=True&amp;isModal=False</t>
  </si>
  <si>
    <t>https://community.secop.gov.co/Public/Tendering/ContractNoticePhases/View?PPI=CO1.PPI.38474827&amp;isFromPublicArea=True&amp;isModal=False</t>
  </si>
  <si>
    <t>https://community.secop.gov.co/Public/Tendering/ContractNoticePhases/View?PPI=CO1.PPI.38470062&amp;isFromPublicArea=True&amp;isModal=False</t>
  </si>
  <si>
    <t xml:space="preserve">https://community.secop.gov.co/Public/Tendering/ContractNoticePhases/View?PPI=CO1.PPI.38468753&amp;isFromPublicArea=True&amp;isModal=False
</t>
  </si>
  <si>
    <t>https://community.secop.gov.co/Public/Tendering/ContractNoticePhases/View?PPI=CO1.PPI.38475156&amp;isFromPublicArea=True&amp;isModal=False</t>
  </si>
  <si>
    <t>https://community.secop.gov.co/Public/Tendering/ContractNoticePhases/View?PPI=CO1.PPI.38504475&amp;isFromPublicArea=True&amp;isModal=False</t>
  </si>
  <si>
    <t>https://community.secop.gov.co/Public/Tendering/ContractNoticePhases/View?PPI=CO1.PPI.38504916&amp;isFromPublicArea=True&amp;isModal=False</t>
  </si>
  <si>
    <t xml:space="preserve">https://community.secop.gov.co/Public/Tendering/ContractNoticePhases/View?PPI=CO1.PPI.38505391&amp;isFromPublicArea=True&amp;isModal=False
</t>
  </si>
  <si>
    <t xml:space="preserve">https://community.secop.gov.co/Public/Tendering/ContractNoticePhases/View?PPI=CO1.PPI.38508319&amp;isFromPublicArea=True&amp;isModal=False
</t>
  </si>
  <si>
    <t>https://community.secop.gov.co/Public/Tendering/ContractNoticePhases/View?PPI=CO1.PPI.38512454&amp;isFromPublicArea=True&amp;isModal=False</t>
  </si>
  <si>
    <t xml:space="preserve">https://community.secop.gov.co/Public/Tendering/OpportunityDetail/Index?noticeUID=CO1.NTC.7933264&amp;isFromPublicArea=True&amp;isModal=False
</t>
  </si>
  <si>
    <t xml:space="preserve">https://community.secop.gov.co/Public/Tendering/ContractNoticePhases/View?PPI=CO1.PPI.38504398&amp;isFromPublicArea=True&amp;isModal=False
</t>
  </si>
  <si>
    <t xml:space="preserve">https://community.secop.gov.co/Public/Tendering/ContractNoticePhases/View?PPI=CO1.PPI.38513231&amp;isFromPublicArea=True&amp;isModal=False
</t>
  </si>
  <si>
    <t xml:space="preserve">https://community.secop.gov.co/Public/Tendering/OpportunityDetail/Index?noticeUID=CO1.NTC.7925230&amp;isFromPublicArea=True&amp;isModal=False
</t>
  </si>
  <si>
    <t xml:space="preserve">https://community.secop.gov.co/Public/Tendering/OpportunityDetail/Index?noticeUID=CO1.NTC.7941256&amp;isFromPublicArea=True&amp;isModal=False
</t>
  </si>
  <si>
    <t>https://community.secop.gov.co/Public/Tendering/OpportunityDetail/Index?noticeUID=CO1.NTC.8032287</t>
  </si>
  <si>
    <t xml:space="preserve">https://community.secop.gov.co/Public/Tendering/OpportunityDetail/Index?noticeUID=CO1.NTC.7941710&amp;isFromPublicArea=True&amp;isModal=False
</t>
  </si>
  <si>
    <t xml:space="preserve">https://community.secop.gov.co/Public/Tendering/OpportunityDetail/Index?noticeUID=CO1.NTC.7941601&amp;isFromPublicArea=True&amp;isModal=False
</t>
  </si>
  <si>
    <t xml:space="preserve">https://community.secop.gov.co/Public/Tendering/OpportunityDetail/Index?noticeUID=CO1.NTC.7941200&amp;isFromPublicArea=True&amp;isModal=False
</t>
  </si>
  <si>
    <t>https://community.secop.gov.co/Public/Tendering/OpportunityDetail/Index?noticeUID=CO1.NTC.7967033</t>
  </si>
  <si>
    <t>https://community.secop.gov.co/Public/Tendering/OpportunityDetail/Index?noticeUID=CO1.NTC.7941198&amp;isFromPublicArea=True&amp;isModal=False</t>
  </si>
  <si>
    <t xml:space="preserve">https://community.secop.gov.co/Public/Tendering/OpportunityDetail/Index?noticeUID=CO1.NTC.7955914&amp;isFromPublicArea=True&amp;isModal=False
</t>
  </si>
  <si>
    <t xml:space="preserve">https://community.secop.gov.co/Public/Tendering/OpportunityDetail/Index?noticeUID=CO1.NTC.7955912&amp;isFromPublicArea=True&amp;isModal=False
</t>
  </si>
  <si>
    <t>https://community.secop.gov.co/Public/Tendering/OpportunityDetail/Index?noticeUID=CO1.NTC.7962653&amp;isFromPublicArea=True&amp;isModal=False</t>
  </si>
  <si>
    <t>https://community.secop.gov.co/Public/Tendering/OpportunityDetail/Index?noticeUID=CO1.NTC.7962874&amp;isFromPublicArea=True&amp;isModal=False</t>
  </si>
  <si>
    <t xml:space="preserve">https://community.secop.gov.co/Public/Tendering/OpportunityDetail/Index?noticeUID=CO1.NTC.7981049&amp;isFromPublicArea=True&amp;isModal=False
</t>
  </si>
  <si>
    <t xml:space="preserve">https://community.secop.gov.co/Public/Tendering/OpportunityDetail/Index?noticeUID=CO1.NTC.7981042&amp;isFromPublicArea=True&amp;isModal=False
</t>
  </si>
  <si>
    <t>https://community.secop.gov.co/Public/Tendering/OpportunityDetail/Index?noticeUID=CO1.NTC.8133301&amp;isFromPublicArea=True&amp;isModal=False</t>
  </si>
  <si>
    <t>https://community.secop.gov.co/Public/Tendering/OpportunityDetail/Index?noticeUID=CO1.NTC.8006689</t>
  </si>
  <si>
    <t>https://community.secop.gov.co/Public/Tendering/OpportunityDetail/Index?noticeUID=CO1.NTC.8051902</t>
  </si>
  <si>
    <t>https://community.secop.gov.co/Public/Tendering/OpportunityDetail/Index?noticeUID=CO1.NTC.8035402</t>
  </si>
  <si>
    <t>https://community.secop.gov.co/Public/Tendering/OpportunityDetail/Index?noticeUID=CO1.NTC.8042143</t>
  </si>
  <si>
    <t>https://community.secop.gov.co/Public/Tendering/OpportunityDetail/Index?noticeUID=CO1.NTC.8051800</t>
  </si>
  <si>
    <t>https://community.secop.gov.co/Public/Tendering/OpportunityDetail/Index?noticeUID=CO1.NTC.8039666</t>
  </si>
  <si>
    <t>https://community.secop.gov.co/Public/Tendering/OpportunityDetail/Index?noticeUID=CO1.NTC.8036986</t>
  </si>
  <si>
    <t>https://community.secop.gov.co/Public/Tendering/OpportunityDetail/Index?noticeUID=CO1.NTC.8055615</t>
  </si>
  <si>
    <t>https://community.secop.gov.co/Public/Tendering/OpportunityDetail/Index?noticeUID=CO1.NTC.8046034</t>
  </si>
  <si>
    <t>https://community.secop.gov.co/Public/Tendering/OpportunityDetail/Index?noticeUID=CO1.NTC.8078692</t>
  </si>
  <si>
    <t>https://community.secop.gov.co/Public/Tendering/OpportunityDetail/Index?noticeUID=CO1.NTC.8078704</t>
  </si>
  <si>
    <t>https://operaciones.colombiacompra.gov.co/tienda-virtual-del-estado-colombiano/ordenes-compra/145622</t>
  </si>
  <si>
    <t>https://community.secop.gov.co/Public/Tendering/OpportunityDetail/Index?noticeUID=CO1.NTC.8078589</t>
  </si>
  <si>
    <t>https://community.secohttps://community.secop.gov.co/Public/Tendering/OpportunityDetail/Index?noticeUID=CO1.NTC.8079008</t>
  </si>
  <si>
    <t>https://community.secop.gov.co/Public/Tendering/OpportunityDetail/Index?noticeUID=CO1.NTC.8079009</t>
  </si>
  <si>
    <t>https://community.secop.gov.co/Public/Tendering/OpportunityDetail/Index?noticeUID=CO1.NTC.8078867</t>
  </si>
  <si>
    <t>https://community.secop.gov.co/Public/Tendering/OpportunityDetail/Index?noticeUID=CO1.NTC.8094588</t>
  </si>
  <si>
    <t>https://community.secop.gov.co/Public/Tendering/OpportunityDetail/Index?noticeUID=CO1.NTC.8094634</t>
  </si>
  <si>
    <t>https://community.secop.gov.co/Public/Tendering/OpportunityDetail/Index?noticeUID=CO1.NTC.8101348</t>
  </si>
  <si>
    <t>https://community.secop.gov.co/Public/Tendering/OpportunityDetail/Index?noticeUID=CO1.NTC.8101382</t>
  </si>
  <si>
    <t>https://community.secop.gov.co/Public/Tendering/OpportunityDetail/Index?noticeUID=CO1.NTC.8140151&amp;isFromPublicArea=True&amp;isModal=False</t>
  </si>
  <si>
    <t>https://community.secop.gov.co/Public/Tendering/OpportunityDetail/Index?noticeUID=CO1.NTC.8142651&amp;isFromPublicArea=True&amp;isModal=False</t>
  </si>
  <si>
    <t>https://community.secop.gov.co/Public/Tendering/OpportunityDetail/Index?noticeUID=CO1.NTC.8142676&amp;isFromPublicArea=True&amp;isModal=False</t>
  </si>
  <si>
    <t>https://community.secop.gov.co/Public/Tendering/OpportunityDetail/Index?noticeUID=CO1.NTC.8138787&amp;isFromPublicArea=True&amp;isModal=False</t>
  </si>
  <si>
    <t>https://community.secop.gov.co/Public/Tendering/OpportunityDetail/Index?noticeUID=CO1.NTC.8139212&amp;isFromPublicArea=True&amp;isModal=False</t>
  </si>
  <si>
    <t>https://community.secop.gov.co/Public/Common/GoogleReCaptcha/Index?previousUrl=https%3a%2f%2fcommunity.secop.gov.co%2fPublic%2fTendering%2fOpportunityDetail%2fIndex%3fnoticeUID%3dCO1.NTC.8149366%26isFromPublicArea%3dTrue%26isModal%3dFalse</t>
  </si>
  <si>
    <t>https://community.secop.gov.co/Public/Tendering/OpportunityDetail/Index?noticeUID=CO1.NTC.8170059&amp;isFromPublicArea=True&amp;isModal=False</t>
  </si>
  <si>
    <t>https://community.secop.gov.co/Public/Tendering/OpportunityDetail/Index?noticeUID=CO1.NTC.8145826&amp;isFromPublicArea=True&amp;isModal=False</t>
  </si>
  <si>
    <t>https://community.secop.gov.co/Public/Tendering/OpportunityDetail/Index?noticeUID=CO1.NTC.8156816&amp;isFromPublicArea=True&amp;isModal=False</t>
  </si>
  <si>
    <t>https://community.secop.gov.co/Public/Tendering/OpportunityDetail/Index?noticeUID=CO1.NTC.8139420&amp;isFromPublicArea=True&amp;isModal=False</t>
  </si>
  <si>
    <t>https://community.secop.gov.co/Public/Tendering/OpportunityDetail/Index?noticeUID=CO1.NTC.8164493&amp;isFromPublicArea=True&amp;isModal=False</t>
  </si>
  <si>
    <t>https://community.secop.gov.co/Public/Tendering/OpportunityDetail/Index?noticeUID=CO1.NTC.8210081&amp;isFromPublicArea=True&amp;isModal=False</t>
  </si>
  <si>
    <t>https://community.secop.gov.co/Public/Tendering/OpportunityDetail/Index?noticeUID=CO1.NTC.8202566&amp;isFromPublicArea=True&amp;isModal=False</t>
  </si>
  <si>
    <t>https://community.secop.gov.co/Public/Tendering/OpportunityDetail/Index?noticeUID=CO1.NTC.8209952&amp;isFromPublicArea=True&amp;isModal=False</t>
  </si>
  <si>
    <t>https://community.secop.gov.co/Public/Tendering/OpportunityDetail/Index?noticeUID=CO1.NTC.8210016&amp;isFromPublicArea=True&amp;isModal=False</t>
  </si>
  <si>
    <t>https://community.secop.gov.co/Public/Tendering/OpportunityDetail/Index?noticeUID=CO1.NTC.8207195&amp;isFromPublicArea=True&amp;isModal=False</t>
  </si>
  <si>
    <t>https://community.secop.gov.co/Public/Tendering/OpportunityDetail/Index?noticeUID=CO1.NTC.8209723&amp;isFromPublicArea=True&amp;isModal=False</t>
  </si>
  <si>
    <t>https://community.secop.gov.co/Public/Tendering/OpportunityDetail/Index?noticeUID=CO1.NTC.8207179&amp;isFromPublicArea=True&amp;isModal=False</t>
  </si>
  <si>
    <t>https://community.secop.gov.co/Public/Tendering/OpportunityDetail/Index?noticeUID=CO1.NTC.8207447&amp;isFromPublicArea=True&amp;isModal=False</t>
  </si>
  <si>
    <t>https://community.secop.gov.co/Public/Tendering/OpportunityDetail/Index?noticeUID=CO1.NTC.8210145&amp;isFromPublicArea=True&amp;isModal=False</t>
  </si>
  <si>
    <t>https://community.secop.gov.co/Public/Tendering/OpportunityDetail/Index?noticeUID=CO1.NTC.8210498&amp;isFromPublicArea=True&amp;isModal=False</t>
  </si>
  <si>
    <t>https://community.secop.gov.co/Public/Tendering/OpportunityDetail/Index?noticeUID=CO1.NTC.8217404&amp;isFromPublicArea=True&amp;isModal=False</t>
  </si>
  <si>
    <t>https://community.secop.gov.co/Public/Tendering/OpportunityDetail/Index?noticeUID=CO1.NTC.8213198&amp;isFromPublicArea=True&amp;isModal=False</t>
  </si>
  <si>
    <t>https://community.secop.gov.co/Public/Tendering/OpportunityDetail/Index?noticeUID=CO1.NTC.8214177&amp;isFromPublicArea=True&amp;isModal=False</t>
  </si>
  <si>
    <t>https://community.secop.gov.co/Public/Tendering/OpportunityDetail/Index?noticeUID=CO1.NTC.8213567&amp;isFromPublicArea=True&amp;isModal=False</t>
  </si>
  <si>
    <t>https://community.secop.gov.co/Public/Tendering/OpportunityDetail/Index?noticeUID=CO1.NTC.8223160&amp;isFromPublicArea=True&amp;isModal=False</t>
  </si>
  <si>
    <t>https://community.secop.gov.co/Public/Tendering/OpportunityDetail/Index?noticeUID=CO1.NTC.8223806&amp;isFromPublicArea=True&amp;isModal=False</t>
  </si>
  <si>
    <t>https://community.secop.gov.co/Public/Tendering/OpportunityDetail/Index?noticeUID=CO1.NTC.8274457&amp;isFromPublicArea=True&amp;isModal=False</t>
  </si>
  <si>
    <t>https://community.secop.gov.co/Public/Tendering/OpportunityDetail/Index?noticeUID=CO1.NTC.8263857&amp;isFromPublicArea=True&amp;isModal=False</t>
  </si>
  <si>
    <t>https://community.secop.gov.co/Public/Tendering/OpportunityDetail/Index?noticeUID=CO1.NTC.8274462&amp;isFromPublicArea=True&amp;isModal=False</t>
  </si>
  <si>
    <t>https://community.secop.gov.co/Public/Tendering/OpportunityDetail/Index?noticeUID=CO1.NTC.8274671&amp;isFromPublicArea=True&amp;isModal=False</t>
  </si>
  <si>
    <t>https://community.secop.gov.co/Public/Tendering/OpportunityDetail/Index?noticeUID=CO1.NTC.8275733&amp;isFromPublicArea=True&amp;isModal=False</t>
  </si>
  <si>
    <t>https://community.secop.gov.co/Public/Tendering/OpportunityDetail/Index?noticeUID=CO1.NTC.8277768&amp;isFromPublicArea=True&amp;isModal=False</t>
  </si>
  <si>
    <t>https://community.secop.gov.co/Public/Tendering/OpportunityDetail/Index?noticeUID=CO1.NTC.8278875&amp;isFromPublicArea=True&amp;isModal=False</t>
  </si>
  <si>
    <t>https://community.secop.gov.co/Public/Tendering/OpportunityDetail/Index?noticeUID=CO1.NTC.8282848&amp;isFromPublicArea=True&amp;isModal=False</t>
  </si>
  <si>
    <t>https://community.secop.gov.co/Public/Tendering/OpportunityDetail/Index?noticeUID=CO1.NTC.8333545&amp;isFromPublicArea=True&amp;isModal=False</t>
  </si>
  <si>
    <t>$3.182.228.000</t>
  </si>
  <si>
    <t>O21202020060868021</t>
  </si>
  <si>
    <t>O21202020060363399 /O21202020080585330</t>
  </si>
  <si>
    <t>O212020200701030471347</t>
  </si>
  <si>
    <t>O230117459920242484</t>
  </si>
  <si>
    <t>O230117459920242352</t>
  </si>
  <si>
    <t>O230117459920242496</t>
  </si>
  <si>
    <t>O230117459920242306</t>
  </si>
  <si>
    <t>O230117459920242303</t>
  </si>
  <si>
    <t>O21202020080585250</t>
  </si>
  <si>
    <t>O230117459920242513</t>
  </si>
  <si>
    <t>O230117459920242511</t>
  </si>
  <si>
    <t xml:space="preserve">O230117459920242461 </t>
  </si>
  <si>
    <t>O2120201003053544203</t>
  </si>
  <si>
    <t>O230117459920242475_x000D_</t>
  </si>
  <si>
    <t>NO APLICA</t>
  </si>
  <si>
    <t>TERMINACION ANTICIPADA AL 18/03/2025 / INGRID CLAVIJO</t>
  </si>
  <si>
    <t>8.ANULADO</t>
  </si>
  <si>
    <t>SUSPENDIDO</t>
  </si>
  <si>
    <r>
      <rPr>
        <b/>
        <sz val="20"/>
        <color indexed="60"/>
        <rFont val="Aharoni"/>
        <charset val="177"/>
      </rPr>
      <t xml:space="preserve">ALCALDIA LOCAL DE CHAPINERO
EJECUCION CONTRACTUAL VIGENCIA 2025
</t>
    </r>
    <r>
      <rPr>
        <b/>
        <sz val="24"/>
        <color indexed="60"/>
        <rFont val="Aharoni"/>
        <charset val="177"/>
      </rPr>
      <t xml:space="preserve"> A SEPTIEMBRE 30 DEL 2025</t>
    </r>
  </si>
  <si>
    <t>204-2025-CPS-P (128318)</t>
  </si>
  <si>
    <t>231-2025-CPS-P (127967)</t>
  </si>
  <si>
    <t>273-2025-CPS-AG (133030)</t>
  </si>
  <si>
    <t>274-2025-CPS-AG (133263)</t>
  </si>
  <si>
    <t>277-2025-CPS-AG (132930)</t>
  </si>
  <si>
    <t>278-2025-CPS-P (133613)</t>
  </si>
  <si>
    <t>FDLCH-279-2025 (133433)</t>
  </si>
  <si>
    <t>280-2025-CPS-P (133612)</t>
  </si>
  <si>
    <t>281-2025-CPS-AG (133030)</t>
  </si>
  <si>
    <t>282-2025-CPS-P (134096)</t>
  </si>
  <si>
    <t>283-2025-CPS-P (133838)</t>
  </si>
  <si>
    <t>284-2025-CPS-P (133106)</t>
  </si>
  <si>
    <t>285-2025-CPS-AG (134087)</t>
  </si>
  <si>
    <t>679-2025 EXTERNO 286-2025 INTERNO</t>
  </si>
  <si>
    <t>287-2025-CPS-AG (133199)</t>
  </si>
  <si>
    <t>288-2025-CPS-FDLCH(133930)</t>
  </si>
  <si>
    <t>FDLCH-289-2025 (133452)</t>
  </si>
  <si>
    <t>FDLCH-CIA-290-2025 (135718)</t>
  </si>
  <si>
    <t>291-2025-CPS-P (134094)</t>
  </si>
  <si>
    <t>293-2025-CPS-AG (134775)</t>
  </si>
  <si>
    <t>9232-2025</t>
  </si>
  <si>
    <t>CPS-295-2025 (134438)</t>
  </si>
  <si>
    <t>296-2025-CPS-P (134089)</t>
  </si>
  <si>
    <t>FDLCH-CAR-298-2025 (141120)</t>
  </si>
  <si>
    <t>ACUERDO DE CORRESPONSABILIDAD</t>
  </si>
  <si>
    <t>COMPRAVENTA</t>
  </si>
  <si>
    <t>CONVENIO INTERADMINISTRATIVO</t>
  </si>
  <si>
    <t>PRESTACION DE SERVICIOS</t>
  </si>
  <si>
    <t>CONVENIO INTERADMINISTRATIVO CON VALOR CERO</t>
  </si>
  <si>
    <t>ARRENDAMIENTO</t>
  </si>
  <si>
    <t>WILSON JAVIER BERJARANO CARDENAS</t>
  </si>
  <si>
    <t>JOHANNA FERNANDA VILLARREAL GUZMAN - TERMINADO</t>
  </si>
  <si>
    <t>MELISSA ANDREA RIVERA LOPEZ</t>
  </si>
  <si>
    <t>DENNIS NATALIA BERNAL RAMIREZ</t>
  </si>
  <si>
    <t>KYLE DIAZ SANCHEZ</t>
  </si>
  <si>
    <t>TERMINADO -NEMESIO ZORRILLA MONTES</t>
  </si>
  <si>
    <t>JHON JABER HERRERA RODRÍGUEZ</t>
  </si>
  <si>
    <t>JHON ALEXANDER MELGAREJO CELEITA</t>
  </si>
  <si>
    <t>MARIA FERNANDA CASAS ARBELAEZ</t>
  </si>
  <si>
    <t>JAIME ANDRES HERMIDA CORTEZ</t>
  </si>
  <si>
    <t>MARTHA EMILCE VILLAMIL AVILA</t>
  </si>
  <si>
    <t>ANGELA INES MORENO CARDONA</t>
  </si>
  <si>
    <t>KELLY JOHANA ORJUELA BAUTISTA</t>
  </si>
  <si>
    <t>CAMILO ANDRES PEDRAZA DIAZ</t>
  </si>
  <si>
    <t>EDGAR FELIPE VILLANUEVA TRIANA</t>
  </si>
  <si>
    <t>ANULADO - SANDRA VIVIANA RAMIREZ CARRILLO</t>
  </si>
  <si>
    <t>EDGAR DUVAN SUAREZ RINCON</t>
  </si>
  <si>
    <t>ANULADO - JAVIER ANDRES VIDAL MELO</t>
  </si>
  <si>
    <t>MÓNICA PATRICIA GUERRA MOLINA</t>
  </si>
  <si>
    <t>LAURA ESTHER DIAZ ACUÑA</t>
  </si>
  <si>
    <t xml:space="preserve"> EDWIN FERNANDO VALDERRAMA</t>
  </si>
  <si>
    <t>MARIA JIMENA GARCIA SANTANDER</t>
  </si>
  <si>
    <t>LEYDI YOHANA ARDILA SUAREZ</t>
  </si>
  <si>
    <t>ANA GABRIELA SANCHEZ CUBILLOS</t>
  </si>
  <si>
    <t>JHON JAIRO GARZON RAMIREZ</t>
  </si>
  <si>
    <t>ALEJANDRO ARANGO JIMÉNEZ</t>
  </si>
  <si>
    <t>UNION TEMPORAL CREDIMOTOS - FPS</t>
  </si>
  <si>
    <t>JAVIER ANDRES VIDAL MELO</t>
  </si>
  <si>
    <t>MARIA CAMILA DEVIA CARRILLO</t>
  </si>
  <si>
    <t>GABRIEL ARDILA DE LA PEÑA</t>
  </si>
  <si>
    <t>SANDRA VIVIANA RAMIREZ CARRILLO</t>
  </si>
  <si>
    <t>ANDRES FELIPE TELLEZ VALDERRAMA</t>
  </si>
  <si>
    <t>KATHERINE LIZETH MAYORGA OSORIO</t>
  </si>
  <si>
    <t>INSTITUTO DISTRITAL DE LAS ARTES-IDARTES - SECRETARIA DISTRITAL DE CULTURA RECREACION Y DEPORTE</t>
  </si>
  <si>
    <t>METLAB S.A.S</t>
  </si>
  <si>
    <t>UNION TEMPORAL SEN COFESCO</t>
  </si>
  <si>
    <t>UNIDAD ADMINISTRATIVA ESPECIAL DE REHABILITACIÓN Y MANTENIMIENTO VIAL</t>
  </si>
  <si>
    <t>JUAN DAVID RAMIREZ CANDIA</t>
  </si>
  <si>
    <t>NATALY JOHANNA AGUILAR QUIROGA</t>
  </si>
  <si>
    <t xml:space="preserve"> SECRETARIA DISTRITAL DE INTEGRACION SOCIAL</t>
  </si>
  <si>
    <t>ASOCIACION ARKAMBIENTAL-SIGLA ARKAMBIENTAL</t>
  </si>
  <si>
    <t>DIANA MARCELA MORENO PEREZ</t>
  </si>
  <si>
    <t>ANA GRACIELA GALAN DE ALVAREZ</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</si>
  <si>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</si>
  <si>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A LA GESTION PARA IMPLEMENTAR INICIATIVAS DE CONVIVENCIA CIUDADANA, PROMOVIENDO LA PARTICIPACION ACTIVA DE LA  COMUNIDAD EN EL FORTALECIMIENTO DE LA SEGURIDAD Y LA CORRESPONSABILIDAD EN LA LOCALIDAD DE CHAPINERO.</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</si>
  <si>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</si>
  <si>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PRESTAR SERVICIOS DE APOYO ADMINISTRATIVO EN LA GESTION CONTRACTUAL Y FINANCIERA DEL FONDO DE DESARROLLO LOCAL DE CHAPINERO, CON EL FIN DE OPTIMIZAR LOS PROCESOS RELACIONADOS CON LA LIQUIDACIÓN DE CONTRATOS, OBLIGACIONES POR PAGAR, TRAMITES DE CUENTAS, TRAMITES DE PAGO, Y DEMAS PROCESOS RELACIONADOS CON EL AREA DE GESTION DEL DESARROLLO LOCAL EN CUMPLIMIENTO DE LA NORMATIVA VIGENTE, DE ACUERDO CON LOS LINEAMIENTOS ESTABLECIDOS.</t>
  </si>
  <si>
    <t>PRESTAR SERVICIOS PROFESIONALES ESPECIALIZADOS PARA LA FORMULACIÓN DE PROYECTOS, PLANEACIÓN, ARTÍCULACIÓN, SEGUIMIENTO Y ACOMPAÑAMIENTO AL PROYECTO DE INVERSIÓN ORIENTADO AL DESARROLLO E INNOVACIÓN, ASÍ COMO A LA TRANSFORMACIÓN DE LOS MODELOS DE NEGOCIO, EN EL MARCO DEL PROYECTO CHAPINERO PROGRESA PARA EL FORTALECIMIENTO DEL DESARROLLO PRODUCTIVO Y LABORAL</t>
  </si>
  <si>
    <t>ADQUISICIÓN DE MOTOCICLETAS PARA EL FORTALECIMIENTO DE LA MOVILIDAD DE LAS UNIDADES POLICIALES ADSCRITAS A LA ESTACIÓN DE POLICÍA DE CHAPINERO INCLUYENDO ACCESORIOS Y MANTENIMIENTO PREVENTIVO</t>
  </si>
  <si>
    <t>PRESTAR SERVICIOS PROFESIONALES ESPECIALIZADOS A LA GESTION PARA IMPLEMENTAR INICIATIVAS DE CONVIVENCIA CIUDADANA, PROMOVIENDO LA PARTICIPACION ACTIVA DE LA COMUNIDAD EN EL FORTALECIMIENTO DE LA SEGURIDAD Y LA CORRESPONSABILIDAD EN LA LOCALIDAD DE CHAPINERO.</t>
  </si>
  <si>
    <t>PRESTAR SERVICIOS PROFESIONALES AL ÁREA DE GESTIÓN DEL DESARROLLO LOCAL EN LAS ACTIVIDADES REQUERIDAS EN EL PROCESO DE PLANEACIÓN, ASÍ COMO EN EL SEGUIMIENTO, USO Y SOPORTE DE HERRAMIENTAS Y ESTRATEGIAS EN CUMPLIMIENTO DE LOS OBJETIVOS ESTRATÉGICOS, ESPECIALMENTE DE EDUCACIÓN, DEL PLAN DE DESARROLLO LOCAL DE CHAPINERO</t>
  </si>
  <si>
    <t>PRESTAR SERVICIOS PROFESIONALES PARA APOYAR TÉCNICAMENTE LAS ACTUACIONES DERIVADAS DEL EJERCICIO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</si>
  <si>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PRESTAR LOS SERVICIOS ASISTENCIALES PARA LOS SERVICIOS DE PROTECCION Y BIENESTAR ANIMAL - PYBA - REQUERIDAS POR PARTE DEL FONDO DE DESARROLLO LOCAL DE CHAPINERO.</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</si>
  <si>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</si>
  <si>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PRESTAR LOS SERVICIOS DE APOYO A LA GESTIÓN EN LA CONDUCCIÓN DE LOS VEHÍCULOS QUE CONFORMAN EL PARQUE AUTOMOTOR EN PROPIEDAD O CUSTODIA DEL FONDO DE DESARROLLO LOCAL DE CHAPINERO Y EL TRANSPORTE DE SERVIDORES PÚBLICOS PARA LA REALIZACIÓN DE LAS ACTIVIDADES MISIONALES DE LA ALCALDÍA LOCAL DE CHAPINERO.</t>
  </si>
  <si>
    <t>EL SERVICIO DE CALIBRACIÓN, INCLUIDO EL MANTENIMIENTO PREVENTIVO DE LOS EQUIPOS DE METROLOGÍA DE PROPIEDAD DEL FONDO DE DESARROLLO LOCAL; Y LA ADQUISICION DE UN SONOMETRO</t>
  </si>
  <si>
    <t>PRESTAR SERVICIOS PARA IMPLEMENTAR Y FORTALECER UNIDADES PRODUCTIVAS DEL SECTOR RURAL DE LA LOCALIDAD DE CHAPINERO DE ACUERDO CON EL PROYECTO 2500 CHAPINERO EMPRENDE CON PROPÓSITO: TRANSFORMA VIDAS Y NEGOCIOS LOCALES</t>
  </si>
  <si>
    <t>AUNAR ESFUERZOS TÉCNICOS, ADMINISTRATIVOS, CONTABLES, FINANCIEROS Y JURÍDICOS PARA LA GESTIÓN E INTERVENCIÓN DEL ESPACIO PÚBLICO RURAL PARA LA MOVILIDAD DE LA LOCALIDAD DE CHAPINERO</t>
  </si>
  <si>
    <t>PRESTAR SERVICIOS ASISTENCIALES PARA APOYAR LOS PLANES Y ESTRATEGIAS DE COMUNICACIÓN INTERNA Y EXTERNA PARA LA DIVULGACIÓN DE LOS PROGRAMAS, PROYECTOS Y ACTIVIDADES DE LA ALCALDIA LOCAL.</t>
  </si>
  <si>
    <t>AUNAR ESFUERZOS TÉCNICOS, ADMINISTRATIVOS, JURÍDICOS Y FINANCIEROS ENTRE LA SECRETARÍA DISTRITAL DE INTEGRACIÓN SOCIAL Y EL FONDO DE DESARROLLO LOCAL DE CHAPINERO, PARA LA ASIGNACIÓN, DISPOSICIÓN Y MANEJO DE LOS RECURSOS NECESARIOS PARA LA DISPERSIÓN DE TRANSFERENCIAS MONETARIAS CONDICIONADAS Y NO CONDICIONADAS DE LA ESTRATEGIA DE INGRESO MÍNIMO GARANTIZADO, DIRIGIDAS A LOS BENEFICIARIOS DE ESTA LOCALIDAD.</t>
  </si>
  <si>
    <t>PRESTAR SERVICIOS INTEGRALES DE PROTECCIÓN Y BIENESTAR ANIMAL EN LA LOCALIDAD DE CHAPINERO, EN EL MARCO DEL PROGRAMA 15 "BOGOTÁ PROTEGE LA VIDA ANIMAL" DEL PLAN DE DESARROLLO LOCAL DE CHAPINERO 2025-2028"</t>
  </si>
  <si>
    <t>PRESTAR LOS SERVICIOS PROFESIONALES LOS SERVICIOS DE PROTECCION Y BIENESTAR ANIMAL - PYBA - REQUERIDAS POR PARTE DEL FONDO DE DESARROLLO LOCAL DE CHAPINERO</t>
  </si>
  <si>
    <t>CONTRATAR EN ARRIENDO UNA BODEGA, CON EL PROPÓSITO DE GUARDAR LOS ELEMENTOS DECOMISADOS DURANTE LOS OPERATIVOS DE CONTROL DE ESPACIO PÚBLICO, ADELANTADOS POR LA ALCALDÍA LOCAL DE CHAPINERO.</t>
  </si>
  <si>
    <t xml:space="preserve">https://community.secop.gov.co/Public/Tendering/OpportunityDetail/Index?noticeUID=CO1.NTC.7941364&amp;isFromPublicArea=True&amp;isModal=False
</t>
  </si>
  <si>
    <t>https://community.secop.gov.co/Public/Tendering/OpportunityDetail/Index?noticeUID=CO1.NTC.8094280</t>
  </si>
  <si>
    <t>https://community.secop.gov.co/Public/Tendering/OpportunityDetail/Index?noticeUID=CO1.NTC.8337212&amp;isFromPublicArea=True&amp;isModal=False</t>
  </si>
  <si>
    <t>https://community.secop.gov.co/Public/Tendering/OpportunityDetail/Index?noticeUID=CO1.NTC.8337538&amp;isFromPublicArea=True&amp;isModal=False</t>
  </si>
  <si>
    <t>https://community.secop.gov.co/Public/Tendering/OpportunityDetail/Index?noticeUID=CO1.NTC.8355344&amp;isFromPublicArea=True&amp;isModal=False</t>
  </si>
  <si>
    <t>https://community.secop.gov.co/Public/Tendering/OpportunityDetail/Index?noticeUID=CO1.NTC.8361846&amp;isFromPublicArea=True&amp;isModal=False</t>
  </si>
  <si>
    <t>https://community.secop.gov.co/Public/Tendering/OpportunityDetail/Index?noticeUID=CO1.NTC.8233530&amp;isFromPublicArea=True&amp;isModal=False</t>
  </si>
  <si>
    <t>https://community.secop.gov.co/Public/Tendering/OpportunityDetail/Index?noticeUID=CO1.NTC.8401344&amp;isFromPublicArea=True&amp;isModal=False</t>
  </si>
  <si>
    <t>https://community.secop.gov.co/Public/Tendering/OpportunityDetail/Index?noticeUID=CO1.NTC.8392003&amp;isFromPublicArea=True&amp;isModal=False</t>
  </si>
  <si>
    <t>https://community.secop.gov.co/Public/Tendering/OpportunityDetail/Index?noticeUID=CO1.NTC.8399669&amp;isFromPublicArea=True&amp;isModal=False</t>
  </si>
  <si>
    <t>https://community.secop.gov.co/Public/Tendering/OpportunityDetail/Index?noticeUID=CO1.NTC.8399622&amp;isFromPublicArea=True&amp;isModal=False</t>
  </si>
  <si>
    <t>https://community.secop.gov.co/Public/Tendering/OpportunityDetail/Index?noticeUID=CO1.NTC.8438903&amp;isFromPublicArea=True&amp;isModal=False</t>
  </si>
  <si>
    <t>https://community.secop.gov.co/Public/Tendering/OpportunityDetail/Index?noticeUID=CO1.NTC.8427328&amp;isFromPublicArea=True&amp;isModal=False</t>
  </si>
  <si>
    <t>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t>
  </si>
  <si>
    <t>https://community.secop.gov.co/Public/Tendering/OpportunityDetail/Index?noticeUID=CO1.NTC.8448284&amp;isFromPublicArea=True&amp;isModal=False</t>
  </si>
  <si>
    <t>https://community.secop.gov.co/Public/Tendering/OpportunityDetail/Index?noticeUID=CO1.NTC.8407701&amp;isFromPublicArea=True&amp;isModal=False</t>
  </si>
  <si>
    <t>https://community.secop.gov.co/Public/Tendering/OpportunityDetail/Index?noticeUID=CO1.NTC.8278756&amp;isFromPublicArea=True&amp;isModal=False</t>
  </si>
  <si>
    <t>https://community.secop.gov.co/Public/Tendering/OpportunityDetail/Index?noticeUID=CO1.NTC.8687277&amp;isFromPublicArea=True&amp;isModal=False</t>
  </si>
  <si>
    <t>https://community.secop.gov.co/Public/Tendering/OpportunityDetail/Index?noticeUID=CO1.NTC.8538103&amp;isFromPublicArea=True&amp;isModal=False</t>
  </si>
  <si>
    <t>https://community.secop.gov.co/Public/Tendering/OpportunityDetail/Index?noticeUID=CO1.NTC.8537516&amp;isFromPublicArea=True&amp;isModal=False</t>
  </si>
  <si>
    <t>https://community.secop.gov.co/Public/Tendering/OpportunityDetail/Index?noticeUID=CO1.NTC.8578359&amp;isFromPublicArea=True&amp;isModal=False</t>
  </si>
  <si>
    <t>https://community.secop.gov.co/Public/Tendering/OpportunityDetail/Index?noticeUID=CO1.NTC.8476360&amp;isFromPublicArea=True&amp;isModal=False</t>
  </si>
  <si>
    <t>https://community.secop.gov.co/Public/Tendering/OpportunityDetail/Index?noticeUID=CO1.NTC.8645438&amp;isFromPublicArea=True&amp;isModal=False</t>
  </si>
  <si>
    <t>https://community.secop.gov.co/Public/Tendering/OpportunityDetail/Index?noticeUID=CO1.NTC.8679694&amp;isFromPublicArea=True&amp;isModal=False</t>
  </si>
  <si>
    <t>O230117459920242326</t>
  </si>
  <si>
    <t>O21202020070272112</t>
  </si>
  <si>
    <t>SI</t>
  </si>
  <si>
    <t>NO</t>
  </si>
  <si>
    <t>ADICION</t>
  </si>
  <si>
    <t>ADICION 1- ADICION 2</t>
  </si>
  <si>
    <t>SUSPENSION</t>
  </si>
  <si>
    <t xml:space="preserve">ADICION - ADICION </t>
  </si>
  <si>
    <t>CESION / ADICION</t>
  </si>
  <si>
    <t>ADICION / ADICION</t>
  </si>
  <si>
    <t>ADICION - ADICION - ADICION</t>
  </si>
  <si>
    <t>ADICION/ADICION</t>
  </si>
  <si>
    <t>ADICION - ADICION</t>
  </si>
  <si>
    <t>SUSPENSION/ SUSPENSION/ ADICION</t>
  </si>
  <si>
    <t xml:space="preserve">ADICION  </t>
  </si>
  <si>
    <t>CESION/ADICION - ADICION 2</t>
  </si>
  <si>
    <t>SUSPENSION / ADICION</t>
  </si>
  <si>
    <t>CESION DE CONTRATO/ADICION</t>
  </si>
  <si>
    <t>CESION</t>
  </si>
  <si>
    <t>CESION/SUSPENSION</t>
  </si>
  <si>
    <t>SUSPENSION - ADICION</t>
  </si>
  <si>
    <t>CESION-ADICION-ADICION</t>
  </si>
  <si>
    <t>ADICIION</t>
  </si>
  <si>
    <t>TERMINACION</t>
  </si>
  <si>
    <t xml:space="preserve">SUSPENSION </t>
  </si>
  <si>
    <t>SUSPENSION/CESION/ADICION/SUPENSION</t>
  </si>
  <si>
    <t>ADICION - ADICION - CESION</t>
  </si>
  <si>
    <t>SUSPENSIONTERMINACION</t>
  </si>
  <si>
    <t>CESION - ADICION</t>
  </si>
  <si>
    <t xml:space="preserve">ADICION </t>
  </si>
  <si>
    <t>CESION-ADICION</t>
  </si>
  <si>
    <t>TERMINACION ANTICIPADA</t>
  </si>
  <si>
    <t>ADICION/CESION</t>
  </si>
  <si>
    <t>SUSPENSION/CESION</t>
  </si>
  <si>
    <t xml:space="preserve">CESION  </t>
  </si>
  <si>
    <t>EN EJECUCION</t>
  </si>
  <si>
    <t>FDL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</si>
</sst>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quot;$&quot;\ * #,##0_-;_-&quot;$&quot;\ * &quot;-&quot;??_-;_-@"/>
    <numFmt numFmtId="165" formatCode="_-&quot;$&quot;\ * #,##0.00_-;\-&quot;$&quot;\ * #,##0.00_-;_-&quot;$&quot;\ * &quot;-&quot;??_-;_-@"/>
    <numFmt numFmtId="166" formatCode="_-[$$-240A]\ * #,##0_-;\-[$$-240A]\ * #,##0_-;_-[$$-240A]\ * &quot;-&quot;_-;_-@_-"/>
  </numFmts>
  <fonts count="14">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24"/>
      <color rgb="FFC00000"/>
      <name val="Aharoni"/>
      <charset val="177"/>
    </font>
    <font>
      <sz val="11"/>
      <color theme="0"/>
      <name val="Calibri"/>
      <family val="2"/>
      <scheme val="minor"/>
    </font>
    <font>
      <sz val="8"/>
      <color theme="1"/>
      <name val="Calibri"/>
    </font>
    <font>
      <sz val="8"/>
      <color rgb="FF000000"/>
      <name val="Calibri"/>
    </font>
    <font>
      <b/>
      <u/>
      <sz val="8"/>
      <color theme="10"/>
      <name val="Calibri"/>
    </font>
    <font>
      <b/>
      <u/>
      <sz val="8"/>
      <color rgb="FF0563C1"/>
      <name val="Calibri"/>
    </font>
    <font>
      <u/>
      <sz val="11"/>
      <color theme="10"/>
      <name val="Calibri"/>
      <scheme val="minor"/>
    </font>
    <font>
      <b/>
      <sz val="8"/>
      <color theme="10"/>
      <name val="Calibri"/>
    </font>
    <font>
      <b/>
      <sz val="10"/>
      <color rgb="FFFFFFFF"/>
      <name val="Garamond"/>
      <family val="1"/>
    </font>
    <font>
      <sz val="8"/>
      <color theme="1"/>
      <name val="Calibri"/>
      <family val="2"/>
    </font>
  </fonts>
  <fills count="7">
    <fill>
      <patternFill patternType="none"/>
    </fill>
    <fill>
      <patternFill patternType="gray125"/>
    </fill>
    <fill>
      <patternFill patternType="solid">
        <fgColor rgb="FFC00000"/>
        <bgColor rgb="FF4472C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90">
    <xf numFmtId="0" fontId="0" fillId="0" borderId="0" xfId="0"/>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4" fontId="5"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12" fillId="2"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1" applyNumberFormat="1" applyFont="1" applyBorder="1" applyAlignment="1">
      <alignment horizontal="center" vertical="center" wrapText="1"/>
    </xf>
    <xf numFmtId="0" fontId="6" fillId="0" borderId="2" xfId="0" applyFont="1" applyBorder="1" applyAlignment="1">
      <alignment horizontal="center" vertical="center" wrapText="1"/>
    </xf>
    <xf numFmtId="49" fontId="6" fillId="3" borderId="2" xfId="0" applyNumberFormat="1" applyFont="1" applyFill="1" applyBorder="1" applyAlignment="1">
      <alignment horizontal="center" vertical="center"/>
    </xf>
    <xf numFmtId="49" fontId="6" fillId="0" borderId="2" xfId="0" applyNumberFormat="1" applyFont="1" applyBorder="1" applyAlignment="1">
      <alignment horizontal="center" vertical="center"/>
    </xf>
    <xf numFmtId="49"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49" fontId="6" fillId="0" borderId="2" xfId="0" applyNumberFormat="1" applyFont="1" applyBorder="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49" fontId="6" fillId="5"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Border="1" applyAlignment="1">
      <alignment horizontal="center" vertical="center"/>
    </xf>
    <xf numFmtId="0" fontId="6" fillId="4"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14" fontId="6" fillId="3" borderId="2" xfId="0" applyNumberFormat="1" applyFont="1" applyFill="1" applyBorder="1" applyAlignment="1">
      <alignment horizontal="center" vertical="center"/>
    </xf>
    <xf numFmtId="14" fontId="6" fillId="0" borderId="2" xfId="0" applyNumberFormat="1" applyFont="1" applyBorder="1" applyAlignment="1">
      <alignment horizontal="center" vertical="center"/>
    </xf>
    <xf numFmtId="14" fontId="6" fillId="4" borderId="2" xfId="0" applyNumberFormat="1" applyFont="1" applyFill="1" applyBorder="1" applyAlignment="1">
      <alignment horizontal="center" vertical="center"/>
    </xf>
    <xf numFmtId="14" fontId="6" fillId="4" borderId="3" xfId="0" applyNumberFormat="1" applyFont="1" applyFill="1" applyBorder="1" applyAlignment="1">
      <alignment horizontal="center" vertical="center" wrapText="1"/>
    </xf>
    <xf numFmtId="14" fontId="6" fillId="5" borderId="2" xfId="0" applyNumberFormat="1" applyFont="1" applyFill="1" applyBorder="1" applyAlignment="1">
      <alignment horizontal="center" vertical="center"/>
    </xf>
    <xf numFmtId="14" fontId="6" fillId="4"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xf>
    <xf numFmtId="1" fontId="6" fillId="3"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1" fontId="6" fillId="4" borderId="2" xfId="0" applyNumberFormat="1" applyFont="1" applyFill="1" applyBorder="1" applyAlignment="1">
      <alignment horizontal="center" vertical="center"/>
    </xf>
    <xf numFmtId="1" fontId="6" fillId="4" borderId="2" xfId="0" applyNumberFormat="1" applyFont="1" applyFill="1" applyBorder="1" applyAlignment="1">
      <alignment horizontal="center" vertical="center" wrapText="1"/>
    </xf>
    <xf numFmtId="1" fontId="6" fillId="0" borderId="2" xfId="0" applyNumberFormat="1" applyFont="1" applyBorder="1" applyAlignment="1">
      <alignment horizontal="center" vertical="center" wrapText="1"/>
    </xf>
    <xf numFmtId="1" fontId="6" fillId="3" borderId="2" xfId="0" applyNumberFormat="1" applyFont="1" applyFill="1" applyBorder="1" applyAlignment="1">
      <alignment horizontal="center" vertical="center" wrapText="1"/>
    </xf>
    <xf numFmtId="1" fontId="6" fillId="5" borderId="2" xfId="0" applyNumberFormat="1" applyFont="1" applyFill="1" applyBorder="1" applyAlignment="1">
      <alignment horizontal="center" vertical="center"/>
    </xf>
    <xf numFmtId="1" fontId="7" fillId="0" borderId="2" xfId="0" applyNumberFormat="1" applyFont="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3" borderId="2" xfId="0" applyNumberFormat="1" applyFont="1" applyFill="1" applyBorder="1" applyAlignment="1">
      <alignment horizontal="right" vertical="center"/>
    </xf>
    <xf numFmtId="164" fontId="6" fillId="0" borderId="2" xfId="0" applyNumberFormat="1" applyFont="1" applyBorder="1" applyAlignment="1">
      <alignment horizontal="right" vertical="center"/>
    </xf>
    <xf numFmtId="164" fontId="6" fillId="4" borderId="2" xfId="0" applyNumberFormat="1" applyFont="1" applyFill="1" applyBorder="1" applyAlignment="1">
      <alignment horizontal="right" vertical="center"/>
    </xf>
    <xf numFmtId="164" fontId="6" fillId="5"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xf>
    <xf numFmtId="164" fontId="6" fillId="3"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165" fontId="6" fillId="0" borderId="2" xfId="0" applyNumberFormat="1" applyFont="1" applyBorder="1" applyAlignment="1">
      <alignment horizontal="center" vertical="center"/>
    </xf>
    <xf numFmtId="1" fontId="6" fillId="5" borderId="2" xfId="0" applyNumberFormat="1" applyFont="1" applyFill="1" applyBorder="1" applyAlignment="1">
      <alignment horizontal="center" vertical="center" wrapText="1"/>
    </xf>
    <xf numFmtId="1" fontId="6" fillId="0" borderId="4" xfId="0" applyNumberFormat="1" applyFont="1" applyBorder="1" applyAlignment="1">
      <alignment horizontal="center" vertical="center"/>
    </xf>
    <xf numFmtId="0" fontId="13"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165" fontId="6" fillId="3" borderId="2" xfId="0" applyNumberFormat="1" applyFont="1" applyFill="1" applyBorder="1" applyAlignment="1">
      <alignment horizontal="center" vertical="center"/>
    </xf>
    <xf numFmtId="165" fontId="13" fillId="0" borderId="2" xfId="0" applyNumberFormat="1" applyFont="1" applyBorder="1" applyAlignment="1">
      <alignment horizontal="center" vertical="center" wrapText="1"/>
    </xf>
    <xf numFmtId="165" fontId="6" fillId="4" borderId="2" xfId="0" applyNumberFormat="1" applyFont="1" applyFill="1" applyBorder="1" applyAlignment="1">
      <alignment horizontal="center" vertical="center"/>
    </xf>
    <xf numFmtId="165" fontId="13"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wrapText="1"/>
    </xf>
    <xf numFmtId="165" fontId="6" fillId="5" borderId="2" xfId="0" applyNumberFormat="1" applyFont="1" applyFill="1" applyBorder="1" applyAlignment="1">
      <alignment horizontal="center" vertical="center"/>
    </xf>
    <xf numFmtId="166" fontId="6" fillId="0" borderId="2" xfId="0" applyNumberFormat="1" applyFont="1" applyBorder="1" applyAlignment="1">
      <alignment horizontal="center" vertical="center"/>
    </xf>
    <xf numFmtId="0" fontId="13" fillId="3" borderId="2" xfId="0" applyFont="1" applyFill="1" applyBorder="1" applyAlignment="1">
      <alignment horizontal="center" vertical="center"/>
    </xf>
    <xf numFmtId="0" fontId="13" fillId="0" borderId="2" xfId="0" applyFont="1" applyBorder="1" applyAlignment="1">
      <alignment horizontal="center" vertical="center"/>
    </xf>
    <xf numFmtId="1"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xf>
    <xf numFmtId="0" fontId="6" fillId="3" borderId="2" xfId="0" applyNumberFormat="1" applyFont="1" applyFill="1" applyBorder="1" applyAlignment="1">
      <alignment horizontal="center" vertical="center"/>
    </xf>
    <xf numFmtId="0" fontId="6" fillId="0" borderId="2"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164" fontId="6"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164" fontId="6" fillId="6" borderId="2"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164" fontId="6" fillId="6" borderId="1" xfId="0" applyNumberFormat="1" applyFont="1" applyFill="1" applyBorder="1" applyAlignment="1">
      <alignment horizontal="center" vertical="center" wrapText="1"/>
    </xf>
  </cellXfs>
  <cellStyles count="3">
    <cellStyle name="Hyperlink" xfId="2"/>
    <cellStyle name="Normal" xfId="0" builtinId="0"/>
    <cellStyle name="Porcentaje" xfId="1" builtinId="5"/>
  </cellStyles>
  <dxfs count="8">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306670&amp;isFromPublicArea=True&amp;isModal=False" TargetMode="External"/><Relationship Id="rId21" Type="http://schemas.openxmlformats.org/officeDocument/2006/relationships/hyperlink" Target="https://community.secop.gov.co/Public/Tendering/ContractNoticePhases/View?PPI=CO1.PPI.37441052&amp;isFromPublicArea=True&amp;isModal=False" TargetMode="External"/><Relationship Id="rId42" Type="http://schemas.openxmlformats.org/officeDocument/2006/relationships/hyperlink" Target="https://community.secop.gov.co/Public/Tendering/ContractNoticePhases/View?PPI=CO1.PPI.37635739&amp;isFromPublicArea=True&amp;isModal=False" TargetMode="External"/><Relationship Id="rId63" Type="http://schemas.openxmlformats.org/officeDocument/2006/relationships/hyperlink" Target="https://community.secop.gov.co/Public/Tendering/ContractNoticePhases/View?PPI=CO1.PPI.37853962&amp;isFromPublicArea=True&amp;isModal=False" TargetMode="External"/><Relationship Id="rId84" Type="http://schemas.openxmlformats.org/officeDocument/2006/relationships/hyperlink" Target="https://community.secop.gov.co/Public/Tendering/ContractNoticePhases/View?PPI=CO1.PPI.38194405&amp;isFromPublicArea=True&amp;isModal=False" TargetMode="External"/><Relationship Id="rId138" Type="http://schemas.openxmlformats.org/officeDocument/2006/relationships/hyperlink" Target="https://community.secop.gov.co/Public/Tendering/OpportunityDetail/Index?noticeUID=CO1.NTC.7900678" TargetMode="External"/><Relationship Id="rId159" Type="http://schemas.openxmlformats.org/officeDocument/2006/relationships/hyperlink" Target="https://community.secop.gov.co/Public/Tendering/OpportunityDetail/Index?noticeUID=CO1.NTC.8035402" TargetMode="External"/><Relationship Id="rId170" Type="http://schemas.openxmlformats.org/officeDocument/2006/relationships/hyperlink" Target="https://community.secop.gov.co/Public/Tendering/OpportunityDetail/Index?noticeUID=CO1.NTC.8079009" TargetMode="External"/><Relationship Id="rId191" Type="http://schemas.openxmlformats.org/officeDocument/2006/relationships/hyperlink" Target="https://community.secop.gov.co/Public/Tendering/OpportunityDetail/Index?noticeUID=CO1.NTC.8210081&amp;isFromPublicArea=True&amp;isModal=False" TargetMode="External"/><Relationship Id="rId205" Type="http://schemas.openxmlformats.org/officeDocument/2006/relationships/hyperlink" Target="https://community.secop.gov.co/Public/Tendering/OpportunityDetail/Index?noticeUID=CO1.NTC.8282848&amp;isFromPublicArea=True&amp;isModal=False" TargetMode="External"/><Relationship Id="rId107" Type="http://schemas.openxmlformats.org/officeDocument/2006/relationships/hyperlink" Target="https://community.secop.gov.co/Public/Tendering/ContractNoticePhases/View?PPI=CO1.PPI.38205054&amp;isFromPublicArea=True&amp;isModal=False" TargetMode="External"/><Relationship Id="rId11" Type="http://schemas.openxmlformats.org/officeDocument/2006/relationships/hyperlink" Target="https://community.secop.gov.co/Public/Tendering/ContractNoticePhases/View?PPI=CO1.PPI.37289466&amp;isFromPublicArea=True&amp;isModal=False" TargetMode="External"/><Relationship Id="rId32" Type="http://schemas.openxmlformats.org/officeDocument/2006/relationships/hyperlink" Target="https://community.secop.gov.co/Public/Tendering/ContractNoticePhases/View?PPI=CO1.PPI.37761977&amp;isFromPublicArea=True&amp;isModal=False" TargetMode="External"/><Relationship Id="rId53" Type="http://schemas.openxmlformats.org/officeDocument/2006/relationships/hyperlink" Target="https://community.secop.gov.co/Public/Tendering/ContractNoticePhases/View?PPI=CO1.PPI.37968544&amp;isFromPublicArea=True&amp;isModal=False" TargetMode="External"/><Relationship Id="rId74" Type="http://schemas.openxmlformats.org/officeDocument/2006/relationships/hyperlink" Target="https://community.secop.gov.co/Public/Tendering/ContractNoticePhases/View?PPI=CO1.PPI.38022171&amp;isFromPublicArea=True&amp;isModal=False" TargetMode="External"/><Relationship Id="rId128" Type="http://schemas.openxmlformats.org/officeDocument/2006/relationships/hyperlink" Target="https://community.secop.gov.co/Public/Tendering/ContractNoticePhases/View?PPI=CO1.PPI.38340677&amp;isFromPublicArea=True&amp;isModal=False" TargetMode="External"/><Relationship Id="rId149" Type="http://schemas.openxmlformats.org/officeDocument/2006/relationships/hyperlink" Target="https://community.secop.gov.co/Public/Tendering/ContractNoticePhases/View?PPI=CO1.PPI.38429568&amp;isFromPublicArea=True&amp;isModal=False" TargetMode="External"/><Relationship Id="rId5" Type="http://schemas.openxmlformats.org/officeDocument/2006/relationships/hyperlink" Target="https://community.secop.gov.co/Public/Tendering/OpportunityDetail/Index?noticeUID=CO1.NTC.7598915" TargetMode="External"/><Relationship Id="rId95" Type="http://schemas.openxmlformats.org/officeDocument/2006/relationships/hyperlink" Target="https://community.secop.gov.co/Public/Tendering/ContractNoticePhases/View?PPI=CO1.PPI.38119034&amp;isFromPublicArea=True&amp;isModal=False" TargetMode="External"/><Relationship Id="rId160" Type="http://schemas.openxmlformats.org/officeDocument/2006/relationships/hyperlink" Target="https://community.secop.gov.co/Public/Tendering/OpportunityDetail/Index?noticeUID=CO1.NTC.8051902" TargetMode="External"/><Relationship Id="rId181" Type="http://schemas.openxmlformats.org/officeDocument/2006/relationships/hyperlink" Target="https://community.secop.gov.co/Public/Tendering/OpportunityDetail/Index?noticeUID=CO1.NTC.8140151&amp;isFromPublicArea=True&amp;isModal=False" TargetMode="External"/><Relationship Id="rId216" Type="http://schemas.openxmlformats.org/officeDocument/2006/relationships/hyperlink" Target="https://community.secop.gov.co/Public/Tendering/OpportunityDetail/Index?noticeUID=CO1.NTC.8427328&amp;isFromPublicArea=True&amp;isModal=False" TargetMode="External"/><Relationship Id="rId22" Type="http://schemas.openxmlformats.org/officeDocument/2006/relationships/hyperlink" Target="https://community.secop.gov.co/Public/Tendering/ContractNoticePhases/View?PPI=CO1.PPI.37442161&amp;isFromPublicArea=True&amp;isModal=False" TargetMode="External"/><Relationship Id="rId43" Type="http://schemas.openxmlformats.org/officeDocument/2006/relationships/hyperlink" Target="https://community.secop.gov.co/Public/Tendering/ContractNoticePhases/View?PPI=CO1.PPI.37688962&amp;isFromPublicArea=True&amp;isModal=False" TargetMode="External"/><Relationship Id="rId64" Type="http://schemas.openxmlformats.org/officeDocument/2006/relationships/hyperlink" Target="https://community.secop.gov.co/Public/Tendering/ContractNoticePhases/View?PPI=CO1.PPI.37974064&amp;isFromPublicArea=True&amp;isModal=False" TargetMode="External"/><Relationship Id="rId118" Type="http://schemas.openxmlformats.org/officeDocument/2006/relationships/hyperlink" Target="https://community.secop.gov.co/Public/Tendering/ContractNoticePhases/View?PPI=CO1.PPI.38336488&amp;isFromPublicArea=True&amp;isModal=False" TargetMode="External"/><Relationship Id="rId139" Type="http://schemas.openxmlformats.org/officeDocument/2006/relationships/hyperlink" Target="https://community.secop.gov.co/Public/Tendering/ContractNoticePhases/View?PPI=CO1.PPI.38458800&amp;isFromPublicArea=True&amp;isModal=False" TargetMode="External"/><Relationship Id="rId85" Type="http://schemas.openxmlformats.org/officeDocument/2006/relationships/hyperlink" Target="https://community.secop.gov.co/Public/Tendering/ContractNoticePhases/View?PPI=CO1.PPI.37991914&amp;isFromPublicArea=True&amp;isModal=False" TargetMode="External"/><Relationship Id="rId150" Type="http://schemas.openxmlformats.org/officeDocument/2006/relationships/hyperlink" Target="https://community.secop.gov.co/Public/Tendering/ContractNoticePhases/View?PPI=CO1.PPI.38474827&amp;isFromPublicArea=True&amp;isModal=False" TargetMode="External"/><Relationship Id="rId171" Type="http://schemas.openxmlformats.org/officeDocument/2006/relationships/hyperlink" Target="https://operaciones.colombiacompra.gov.co/tienda-virtual-del-estado-colombiano/ordenes-compra/145622" TargetMode="External"/><Relationship Id="rId192" Type="http://schemas.openxmlformats.org/officeDocument/2006/relationships/hyperlink" Target="https://community.secop.gov.co/Public/Tendering/OpportunityDetail/Index?noticeUID=CO1.NTC.8209952&amp;isFromPublicArea=True&amp;isModal=False" TargetMode="External"/><Relationship Id="rId206" Type="http://schemas.openxmlformats.org/officeDocument/2006/relationships/hyperlink" Target="https://community.secop.gov.co/Public/Tendering/OpportunityDetail/Index?noticeUID=CO1.NTC.8337212&amp;isFromPublicArea=True&amp;isModal=False" TargetMode="External"/><Relationship Id="rId12" Type="http://schemas.openxmlformats.org/officeDocument/2006/relationships/hyperlink" Target="https://community.secop.gov.co/Public/Tendering/ContractNoticePhases/View?PPI=CO1.PPI.37895890&amp;isFromPublicArea=True&amp;isModal=False" TargetMode="External"/><Relationship Id="rId33" Type="http://schemas.openxmlformats.org/officeDocument/2006/relationships/hyperlink" Target="https://community.secop.gov.co/Public/Tendering/ContractNoticePhases/View?PPI=CO1.PPI.37900211&amp;isFromPublicArea=True&amp;isModal=False" TargetMode="External"/><Relationship Id="rId108" Type="http://schemas.openxmlformats.org/officeDocument/2006/relationships/hyperlink" Target="https://community.secop.gov.co/Public/Tendering/ContractNoticePhases/View?PPI=CO1.PPI.38216260&amp;isFromPublicArea=True&amp;isModal=False" TargetMode="External"/><Relationship Id="rId129" Type="http://schemas.openxmlformats.org/officeDocument/2006/relationships/hyperlink" Target="https://community.secop.gov.co/Public/Tendering/ContractNoticePhases/View?PPI=CO1.PPI.38355004&amp;isFromPublicArea=True&amp;isModal=False" TargetMode="External"/><Relationship Id="rId54" Type="http://schemas.openxmlformats.org/officeDocument/2006/relationships/hyperlink" Target="https://community.secop.gov.co/Public/Tendering/ContractNoticePhases/View?PPI=CO1.PPI.37860701&amp;isFromPublicArea=True&amp;isModal=False" TargetMode="External"/><Relationship Id="rId75" Type="http://schemas.openxmlformats.org/officeDocument/2006/relationships/hyperlink" Target="https://community.secop.gov.co/Public/Tendering/ContractNoticePhases/View?PPI=CO1.PPI.38080373&amp;isFromPublicArea=True&amp;isModal=False" TargetMode="External"/><Relationship Id="rId96" Type="http://schemas.openxmlformats.org/officeDocument/2006/relationships/hyperlink" Target="https://community.secop.gov.co/Public/Tendering/ContractNoticePhases/View?PPI=CO1.PPI.38135169&amp;isFromPublicArea=True&amp;isModal=False" TargetMode="External"/><Relationship Id="rId140" Type="http://schemas.openxmlformats.org/officeDocument/2006/relationships/hyperlink" Target="https://community.secop.gov.co/Public/Tendering/ContractNoticePhases/View?PPI=CO1.PPI.38459933&amp;isFromPublicArea=True&amp;isModal=False" TargetMode="External"/><Relationship Id="rId161" Type="http://schemas.openxmlformats.org/officeDocument/2006/relationships/hyperlink" Target="https://community.secop.gov.co/Public/Tendering/OpportunityDetail/Index?noticeUID=CO1.NTC.8042143" TargetMode="External"/><Relationship Id="rId182" Type="http://schemas.openxmlformats.org/officeDocument/2006/relationships/hyperlink" Target="https://community.secop.gov.co/Public/Tendering/OpportunityDetail/Index?noticeUID=CO1.NTC.8142651&amp;isFromPublicArea=True&amp;isModal=False" TargetMode="External"/><Relationship Id="rId217" Type="http://schemas.openxmlformats.org/officeDocument/2006/relationships/hyperlink" Target="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 TargetMode="External"/><Relationship Id="rId6" Type="http://schemas.openxmlformats.org/officeDocument/2006/relationships/hyperlink" Target="https://community.secop.gov.co/Public/Tendering/OpportunityDetail/Index?noticeUID=CO1.NTC.7763843" TargetMode="External"/><Relationship Id="rId23" Type="http://schemas.openxmlformats.org/officeDocument/2006/relationships/hyperlink" Target="https://community.secop.gov.co/Public/Tendering/ContractNoticePhases/View?PPI=CO1.PPI.37913158&amp;isFromPublicArea=True&amp;isModal=False" TargetMode="External"/><Relationship Id="rId119" Type="http://schemas.openxmlformats.org/officeDocument/2006/relationships/hyperlink" Target="https://community.secop.gov.co/Public/Tendering/ContractNoticePhases/View?PPI=CO1.PPI.38337335&amp;isFromPublicArea=True&amp;isModal=False" TargetMode="External"/><Relationship Id="rId44" Type="http://schemas.openxmlformats.org/officeDocument/2006/relationships/hyperlink" Target="https://community.secop.gov.co/Public/Tendering/ContractNoticePhases/View?PPI=CO1.PPI.37658454&amp;isFromPublicArea=True&amp;isModal=False" TargetMode="External"/><Relationship Id="rId65" Type="http://schemas.openxmlformats.org/officeDocument/2006/relationships/hyperlink" Target="https://community.secop.gov.co/Public/Tendering/ContractNoticePhases/View?PPI=CO1.PPI.37865689&amp;isFromPublicArea=True&amp;isModal=False" TargetMode="External"/><Relationship Id="rId86" Type="http://schemas.openxmlformats.org/officeDocument/2006/relationships/hyperlink" Target="https://community.secop.gov.co/Public/Tendering/ContractNoticePhases/View?PPI=CO1.PPI.37992075&amp;isFromPublicArea=True&amp;isModal=False" TargetMode="External"/><Relationship Id="rId130" Type="http://schemas.openxmlformats.org/officeDocument/2006/relationships/hyperlink" Target="https://community.secop.gov.co/Public/Tendering/ContractNoticePhases/View?PPI=CO1.PPI.38392216&amp;isFromPublicArea=True&amp;isModal=False" TargetMode="External"/><Relationship Id="rId151" Type="http://schemas.openxmlformats.org/officeDocument/2006/relationships/hyperlink" Target="https://community.secop.gov.co/Public/Tendering/ContractNoticePhases/View?PPI=CO1.PPI.38470062&amp;isFromPublicArea=True&amp;isModal=False" TargetMode="External"/><Relationship Id="rId172" Type="http://schemas.openxmlformats.org/officeDocument/2006/relationships/hyperlink" Target="https://community.secop.gov.co/Public/Tendering/OpportunityDetail/Index?noticeUID=CO1.NTC.8078589" TargetMode="External"/><Relationship Id="rId193" Type="http://schemas.openxmlformats.org/officeDocument/2006/relationships/hyperlink" Target="https://community.secop.gov.co/Public/Tendering/OpportunityDetail/Index?noticeUID=CO1.NTC.8210016&amp;isFromPublicArea=True&amp;isModal=False" TargetMode="External"/><Relationship Id="rId207" Type="http://schemas.openxmlformats.org/officeDocument/2006/relationships/hyperlink" Target="https://community.secop.gov.co/Public/Tendering/OpportunityDetail/Index?noticeUID=CO1.NTC.8333545&amp;isFromPublicArea=True&amp;isModal=False" TargetMode="External"/><Relationship Id="rId13" Type="http://schemas.openxmlformats.org/officeDocument/2006/relationships/hyperlink" Target="https://community.secop.gov.co/Public/Tendering/ContractNoticePhases/View?PPI=CO1.PPI.37812955&amp;isFromPublicArea=True&amp;isModal=False" TargetMode="External"/><Relationship Id="rId109" Type="http://schemas.openxmlformats.org/officeDocument/2006/relationships/hyperlink" Target="https://community.secop.gov.co/Public/Tendering/ContractNoticePhases/View?PPI=CO1.PPI.38216721&amp;isFromPublicArea=True&amp;isModal=False" TargetMode="External"/><Relationship Id="rId34" Type="http://schemas.openxmlformats.org/officeDocument/2006/relationships/hyperlink" Target="https://community.secop.gov.co/Public/Tendering/ContractNoticePhases/View?PPI=CO1.PPI.37828118&amp;isFromPublicArea=True&amp;isModal=False" TargetMode="External"/><Relationship Id="rId55" Type="http://schemas.openxmlformats.org/officeDocument/2006/relationships/hyperlink" Target="https://community.secop.gov.co/Public/Tendering/ContractNoticePhases/View?PPI=CO1.PPI.37937312&amp;isFromPublicArea=True&amp;isModal=False" TargetMode="External"/><Relationship Id="rId76" Type="http://schemas.openxmlformats.org/officeDocument/2006/relationships/hyperlink" Target="https://community.secop.gov.co/Public/Tendering/ContractNoticePhases/View?PPI=CO1.PPI.38081273&amp;isFromPublicArea=True&amp;isModal=False" TargetMode="External"/><Relationship Id="rId97" Type="http://schemas.openxmlformats.org/officeDocument/2006/relationships/hyperlink" Target="https://community.secop.gov.co/Public/Tendering/ContractNoticePhases/View?PPI=CO1.PPI.38171777&amp;isFromPublicArea=True&amp;isModal=False" TargetMode="External"/><Relationship Id="rId120" Type="http://schemas.openxmlformats.org/officeDocument/2006/relationships/hyperlink" Target="https://community.secop.gov.co/Public/Tendering/ContractNoticePhases/View?PPI=CO1.PPI.38345391&amp;isFromPublicArea=True&amp;isModal=False" TargetMode="External"/><Relationship Id="rId141" Type="http://schemas.openxmlformats.org/officeDocument/2006/relationships/hyperlink" Target="https://community.secop.gov.co/Public/Tendering/ContractNoticePhases/View?PPI=CO1.PPI.38455456&amp;isFromPublicArea=True&amp;isModal=False" TargetMode="External"/><Relationship Id="rId7" Type="http://schemas.openxmlformats.org/officeDocument/2006/relationships/hyperlink" Target="https://community.secop.gov.co/Public/Tendering/OpportunityDetail/Index?noticeUID=CO1.NTC.7711069" TargetMode="External"/><Relationship Id="rId162" Type="http://schemas.openxmlformats.org/officeDocument/2006/relationships/hyperlink" Target="https://community.secop.gov.co/Public/Tendering/OpportunityDetail/Index?noticeUID=CO1.NTC.8051800" TargetMode="External"/><Relationship Id="rId183" Type="http://schemas.openxmlformats.org/officeDocument/2006/relationships/hyperlink" Target="https://community.secop.gov.co/Public/Tendering/OpportunityDetail/Index?noticeUID=CO1.NTC.8142676&amp;isFromPublicArea=True&amp;isModal=False" TargetMode="External"/><Relationship Id="rId218" Type="http://schemas.openxmlformats.org/officeDocument/2006/relationships/hyperlink" Target="https://community.secop.gov.co/Public/Tendering/OpportunityDetail/Index?noticeUID=CO1.NTC.8538103&amp;isFromPublicArea=True&amp;isModal=False" TargetMode="External"/><Relationship Id="rId24" Type="http://schemas.openxmlformats.org/officeDocument/2006/relationships/hyperlink" Target="https://community.secop.gov.co/Public/Tendering/ContractNoticePhases/View?PPI=CO1.PPI.37913196&amp;isFromPublicArea=True&amp;isModal=False" TargetMode="External"/><Relationship Id="rId45" Type="http://schemas.openxmlformats.org/officeDocument/2006/relationships/hyperlink" Target="https://community.secop.gov.co/Public/Tendering/ContractNoticePhases/View?PPI=CO1.PPI.37761085&amp;isFromPublicArea=True&amp;isModal=False" TargetMode="External"/><Relationship Id="rId66" Type="http://schemas.openxmlformats.org/officeDocument/2006/relationships/hyperlink" Target="https://community.secop.gov.co/Public/Tendering/ContractNoticePhases/View?PPI=CO1.PPI.37944238&amp;isFromPublicArea=True&amp;isModal=False" TargetMode="External"/><Relationship Id="rId87" Type="http://schemas.openxmlformats.org/officeDocument/2006/relationships/hyperlink" Target="https://community.secop.gov.co/Public/Tendering/ContractNoticePhases/View?PPI=CO1.PPI.38014837&amp;isFromPublicArea=True&amp;isModal=False" TargetMode="External"/><Relationship Id="rId110" Type="http://schemas.openxmlformats.org/officeDocument/2006/relationships/hyperlink" Target="https://community.secop.gov.co/Public/Tendering/ContractNoticePhases/View?PPI=CO1.PPI.38288999&amp;isFromPublicArea=True&amp;isModal=False" TargetMode="External"/><Relationship Id="rId131" Type="http://schemas.openxmlformats.org/officeDocument/2006/relationships/hyperlink" Target="https://community.secop.gov.co/Public/Tendering/ContractNoticePhases/View?PPI=CO1.PPI.38392364&amp;isFromPublicArea=True&amp;isModal=False" TargetMode="External"/><Relationship Id="rId152" Type="http://schemas.openxmlformats.org/officeDocument/2006/relationships/hyperlink" Target="https://community.secop.gov.co/Public/Tendering/ContractNoticePhases/View?PPI=CO1.PPI.38475156&amp;isFromPublicArea=True&amp;isModal=False" TargetMode="External"/><Relationship Id="rId173" Type="http://schemas.openxmlformats.org/officeDocument/2006/relationships/hyperlink" Target="https://community.secop.gov.co/Public/Tendering/OpportunityDetail/Index?noticeUID=CO1.NTC.8078867" TargetMode="External"/><Relationship Id="rId194" Type="http://schemas.openxmlformats.org/officeDocument/2006/relationships/hyperlink" Target="https://community.secop.gov.co/Public/Tendering/OpportunityDetail/Index?noticeUID=CO1.NTC.8207179&amp;isFromPublicArea=True&amp;isModal=False" TargetMode="External"/><Relationship Id="rId208" Type="http://schemas.openxmlformats.org/officeDocument/2006/relationships/hyperlink" Target="https://community.secop.gov.co/Public/Tendering/OpportunityDetail/Index?noticeUID=CO1.NTC.8337538&amp;isFromPublicArea=True&amp;isModal=False" TargetMode="External"/><Relationship Id="rId14" Type="http://schemas.openxmlformats.org/officeDocument/2006/relationships/hyperlink" Target="https://community.secop.gov.co/Public/Tendering/ContractNoticePhases/View?PPI=CO1.PPI.37696375&amp;isFromPublicArea=True&amp;isModal=False" TargetMode="External"/><Relationship Id="rId35" Type="http://schemas.openxmlformats.org/officeDocument/2006/relationships/hyperlink" Target="https://community.secop.gov.co/Public/Tendering/ContractNoticePhases/View?PPI=CO1.PPI.37598323&amp;isFromPublicArea=True&amp;isModal=False" TargetMode="External"/><Relationship Id="rId56" Type="http://schemas.openxmlformats.org/officeDocument/2006/relationships/hyperlink" Target="https://community.secop.gov.co/Public/Tendering/ContractNoticePhases/View?PPI=CO1.PPI.37767116&amp;isFromPublicArea=True&amp;isModal=False" TargetMode="External"/><Relationship Id="rId77" Type="http://schemas.openxmlformats.org/officeDocument/2006/relationships/hyperlink" Target="https://community.secop.gov.co/Public/Tendering/ContractNoticePhases/View?PPI=CO1.PPI.38117297&amp;isFromPublicArea=True&amp;isModal=False" TargetMode="External"/><Relationship Id="rId100" Type="http://schemas.openxmlformats.org/officeDocument/2006/relationships/hyperlink" Target="https://community.secop.gov.co/Public/Tendering/ContractNoticePhases/View?PPI=CO1.PPI.38219555&amp;isFromPublicArea=True&amp;isModal=False" TargetMode="External"/><Relationship Id="rId8" Type="http://schemas.openxmlformats.org/officeDocument/2006/relationships/hyperlink" Target="https://community.secop.gov.co/Public/Tendering/ContractNoticePhases/View?PPI=CO1.PPI.37885441&amp;isFromPublicArea=True&amp;isModal=False" TargetMode="External"/><Relationship Id="rId51" Type="http://schemas.openxmlformats.org/officeDocument/2006/relationships/hyperlink" Target="https://community.secop.gov.co/Public/Tendering/ContractNoticePhases/View?PPI=CO1.PPI.37856344&amp;isFromPublicArea=True&amp;isModal=False" TargetMode="External"/><Relationship Id="rId72" Type="http://schemas.openxmlformats.org/officeDocument/2006/relationships/hyperlink" Target="https://community.secop.gov.co/Public/Tendering/ContractNoticePhases/View?PPI=CO1.PPI.38014873&amp;isFromPublicArea=True&amp;isModal=False" TargetMode="External"/><Relationship Id="rId93" Type="http://schemas.openxmlformats.org/officeDocument/2006/relationships/hyperlink" Target="https://community.secop.gov.co/Public/Tendering/ContractNoticePhases/View?PPI=CO1.PPI.38118534&amp;isFromPublicArea=True&amp;isModal=False" TargetMode="External"/><Relationship Id="rId98" Type="http://schemas.openxmlformats.org/officeDocument/2006/relationships/hyperlink" Target="https://community.secop.gov.co/Public/Tendering/ContractNoticePhases/View?PPI=CO1.PPI.38203537&amp;isFromPublicArea=True&amp;isModal=False" TargetMode="External"/><Relationship Id="rId121" Type="http://schemas.openxmlformats.org/officeDocument/2006/relationships/hyperlink" Target="https://community.secop.gov.co/Public/Tendering/ContractNoticePhases/View?PPI=CO1.PPI.38345835&amp;isFromPublicArea=True&amp;isModal=False" TargetMode="External"/><Relationship Id="rId142" Type="http://schemas.openxmlformats.org/officeDocument/2006/relationships/hyperlink" Target="https://community.secop.gov.co/Public/Tendering/ContractNoticePhases/View?PPI=CO1.PPI.38008638&amp;isFromPublicArea=True&amp;isModal=False" TargetMode="External"/><Relationship Id="rId163" Type="http://schemas.openxmlformats.org/officeDocument/2006/relationships/hyperlink" Target="https://community.secop.gov.co/Public/Tendering/OpportunityDetail/Index?noticeUID=CO1.NTC.8039666" TargetMode="External"/><Relationship Id="rId184" Type="http://schemas.openxmlformats.org/officeDocument/2006/relationships/hyperlink" Target="https://community.secop.gov.co/Public/Tendering/OpportunityDetail/Index?noticeUID=CO1.NTC.8138787&amp;isFromPublicArea=True&amp;isModal=False" TargetMode="External"/><Relationship Id="rId189" Type="http://schemas.openxmlformats.org/officeDocument/2006/relationships/hyperlink" Target="https://community.secop.gov.co/Public/Tendering/OpportunityDetail/Index?noticeUID=CO1.NTC.8170059&amp;isFromPublicArea=True&amp;isModal=False" TargetMode="External"/><Relationship Id="rId219" Type="http://schemas.openxmlformats.org/officeDocument/2006/relationships/hyperlink" Target="https://community.secop.gov.co/Public/Tendering/OpportunityDetail/Index?noticeUID=CO1.NTC.8278756&amp;isFromPublicArea=True&amp;isModal=False" TargetMode="External"/><Relationship Id="rId3" Type="http://schemas.openxmlformats.org/officeDocument/2006/relationships/hyperlink" Target="https://community.secop.gov.co/Public/Tendering/OpportunityDetail/Index?noticeUID=CO1.NTC.7416433" TargetMode="External"/><Relationship Id="rId214" Type="http://schemas.openxmlformats.org/officeDocument/2006/relationships/hyperlink" Target="https://community.secop.gov.co/Public/Tendering/OpportunityDetail/Index?noticeUID=CO1.NTC.8399669&amp;isFromPublicArea=True&amp;isModal=False" TargetMode="External"/><Relationship Id="rId25" Type="http://schemas.openxmlformats.org/officeDocument/2006/relationships/hyperlink" Target="https://community.secop.gov.co/Public/Tendering/ContractNoticePhases/View?PPI=CO1.PPI.37931364&amp;isFromPublicArea=True&amp;isModal=False" TargetMode="External"/><Relationship Id="rId46" Type="http://schemas.openxmlformats.org/officeDocument/2006/relationships/hyperlink" Target="https://community.secop.gov.co/Public/Tendering/ContractNoticePhases/View?PPI=CO1.PPI.37806619&amp;isFromPublicArea=True&amp;isModal=False" TargetMode="External"/><Relationship Id="rId67" Type="http://schemas.openxmlformats.org/officeDocument/2006/relationships/hyperlink" Target="https://community.secop.gov.co/Public/Tendering/ContractNoticePhases/View?PPI=CO1.PPI.37962370&amp;isFromPublicArea=True&amp;isModal=False" TargetMode="External"/><Relationship Id="rId116" Type="http://schemas.openxmlformats.org/officeDocument/2006/relationships/hyperlink" Target="https://community.secop.gov.co/Public/Tendering/ContractNoticePhases/View?PPI=CO1.PPI.38286571&amp;isFromPublicArea=True&amp;isModal=False" TargetMode="External"/><Relationship Id="rId137" Type="http://schemas.openxmlformats.org/officeDocument/2006/relationships/hyperlink" Target="https://community.secop.gov.co/Public/Tendering/OpportunityDetail/Index?noticeUID=CO1.NTC.7900679" TargetMode="External"/><Relationship Id="rId158" Type="http://schemas.openxmlformats.org/officeDocument/2006/relationships/hyperlink" Target="https://community.secop.gov.co/Public/Tendering/OpportunityDetail/Index?noticeUID=CO1.NTC.8032287" TargetMode="External"/><Relationship Id="rId20" Type="http://schemas.openxmlformats.org/officeDocument/2006/relationships/hyperlink" Target="https://community.secop.gov.co/Public/Tendering/ContractNoticePhases/View?PPI=CO1.PPI.37441047&amp;isFromPublicArea=True&amp;isModal=False" TargetMode="External"/><Relationship Id="rId41" Type="http://schemas.openxmlformats.org/officeDocument/2006/relationships/hyperlink" Target="https://community.secop.gov.co/Public/Tendering/ContractNoticePhases/View?PPI=CO1.PPI.37914093&amp;isFromPublicArea=True&amp;isModal=False" TargetMode="External"/><Relationship Id="rId62" Type="http://schemas.openxmlformats.org/officeDocument/2006/relationships/hyperlink" Target="https://community.secop.gov.co/Public/Tendering/ContractNoticePhases/View?PPI=CO1.PPI.37811024&amp;isFromPublicArea=True&amp;isModal=False" TargetMode="External"/><Relationship Id="rId83" Type="http://schemas.openxmlformats.org/officeDocument/2006/relationships/hyperlink" Target="https://community.secop.gov.co/Public/Tendering/ContractNoticePhases/View?PPI=CO1.PPI.37964145&amp;isFromPublicArea=True&amp;isModal=False" TargetMode="External"/><Relationship Id="rId88" Type="http://schemas.openxmlformats.org/officeDocument/2006/relationships/hyperlink" Target="https://community.secop.gov.co/Public/Tendering/ContractNoticePhases/View?PPI=CO1.PPI.38119089&amp;isFromPublicArea=True&amp;isModal=False" TargetMode="External"/><Relationship Id="rId111" Type="http://schemas.openxmlformats.org/officeDocument/2006/relationships/hyperlink" Target="https://community.secop.gov.co/Public/Tendering/ContractNoticePhases/View?PPI=CO1.PPI.38289762&amp;isFromPublicArea=True&amp;isModal=False" TargetMode="External"/><Relationship Id="rId132" Type="http://schemas.openxmlformats.org/officeDocument/2006/relationships/hyperlink" Target="https://community.secop.gov.co/Public/Tendering/ContractNoticePhases/View?PPI=CO1.PPI.38327813&amp;isFromPublicArea=True&amp;isModal=False" TargetMode="External"/><Relationship Id="rId153" Type="http://schemas.openxmlformats.org/officeDocument/2006/relationships/hyperlink" Target="https://community.secop.gov.co/Public/Tendering/OpportunityDetail/Index?noticeUID=CO1.NTC.7941198&amp;isFromPublicArea=True&amp;isModal=False" TargetMode="External"/><Relationship Id="rId174" Type="http://schemas.openxmlformats.org/officeDocument/2006/relationships/hyperlink" Target="https://community.secop.gov.co/Public/Tendering/OpportunityDetail/Index?noticeUID=CO1.NTC.8094280" TargetMode="External"/><Relationship Id="rId179" Type="http://schemas.openxmlformats.org/officeDocument/2006/relationships/hyperlink" Target="https://community.secop.gov.co/Public/Tendering/OpportunityDetail/Index?noticeUID=CO1.NTC.7738431&amp;isFromPublicArea=True&amp;isModal=False" TargetMode="External"/><Relationship Id="rId195" Type="http://schemas.openxmlformats.org/officeDocument/2006/relationships/hyperlink" Target="https://community.secop.gov.co/Public/Tendering/OpportunityDetail/Index?noticeUID=CO1.NTC.8217404&amp;isFromPublicArea=True&amp;isModal=False" TargetMode="External"/><Relationship Id="rId209" Type="http://schemas.openxmlformats.org/officeDocument/2006/relationships/hyperlink" Target="https://community.secop.gov.co/Public/Tendering/OpportunityDetail/Index?noticeUID=CO1.NTC.8355344&amp;isFromPublicArea=True&amp;isModal=False" TargetMode="External"/><Relationship Id="rId190" Type="http://schemas.openxmlformats.org/officeDocument/2006/relationships/hyperlink" Target="https://community.secop.gov.co/Public/Tendering/OpportunityDetail/Index?noticeUID=CO1.NTC.8156816&amp;isFromPublicArea=True&amp;isModal=False" TargetMode="External"/><Relationship Id="rId204" Type="http://schemas.openxmlformats.org/officeDocument/2006/relationships/hyperlink" Target="https://community.secop.gov.co/Public/Tendering/OpportunityDetail/Index?noticeUID=CO1.NTC.8278875&amp;isFromPublicArea=True&amp;isModal=False" TargetMode="External"/><Relationship Id="rId220" Type="http://schemas.openxmlformats.org/officeDocument/2006/relationships/hyperlink" Target="https://community.secop.gov.co/Public/Tendering/OpportunityDetail/Index?noticeUID=CO1.NTC.8537516&amp;isFromPublicArea=True&amp;isModal=False" TargetMode="External"/><Relationship Id="rId15" Type="http://schemas.openxmlformats.org/officeDocument/2006/relationships/hyperlink" Target="https://community.secop.gov.co/Public/Tendering/ContractNoticePhases/View?PPI=CO1.PPI.37392363&amp;isFromPublicArea=True&amp;isModal=False" TargetMode="External"/><Relationship Id="rId36" Type="http://schemas.openxmlformats.org/officeDocument/2006/relationships/hyperlink" Target="https://community.secop.gov.co/Public/Tendering/ContractNoticePhases/View?PPI=CO1.PPI.37941298&amp;isFromPublicArea=True&amp;isModal=False" TargetMode="External"/><Relationship Id="rId57" Type="http://schemas.openxmlformats.org/officeDocument/2006/relationships/hyperlink" Target="https://community.secop.gov.co/Public/Tendering/ContractNoticePhases/View?PPI=CO1.PPI.37914064&amp;isFromPublicArea=True&amp;isModal=False" TargetMode="External"/><Relationship Id="rId106" Type="http://schemas.openxmlformats.org/officeDocument/2006/relationships/hyperlink" Target="https://community.secop.gov.co/Public/Tendering/ContractNoticePhases/View?PPI=CO1.PPI.38203629&amp;isFromPublicArea=True&amp;isModal=False" TargetMode="External"/><Relationship Id="rId127" Type="http://schemas.openxmlformats.org/officeDocument/2006/relationships/hyperlink" Target="https://community.secop.gov.co/Public/Tendering/ContractNoticePhases/View?PPI=CO1.PPI.38393414&amp;isFromPublicArea=True&amp;isModal=False" TargetMode="External"/><Relationship Id="rId10" Type="http://schemas.openxmlformats.org/officeDocument/2006/relationships/hyperlink" Target="https://community.secop.gov.co/Public/Tendering/ContractNoticePhases/View?PPI=CO1.PPI.37647020&amp;isFromPublicArea=True&amp;isModal=False" TargetMode="External"/><Relationship Id="rId31" Type="http://schemas.openxmlformats.org/officeDocument/2006/relationships/hyperlink" Target="https://community.secop.gov.co/Public/Tendering/ContractNoticePhases/View?PPI=CO1.PPI.37628671&amp;isFromPublicArea=True&amp;isModal=False" TargetMode="External"/><Relationship Id="rId52" Type="http://schemas.openxmlformats.org/officeDocument/2006/relationships/hyperlink" Target="https://community.secop.gov.co/Public/Tendering/ContractNoticePhases/View?PPI=CO1.PPI.37939350&amp;isFromPublicArea=True&amp;isModal=False" TargetMode="External"/><Relationship Id="rId73" Type="http://schemas.openxmlformats.org/officeDocument/2006/relationships/hyperlink" Target="https://community.secop.gov.co/Public/Tendering/ContractNoticePhases/View?PPI=CO1.PPI.38021524&amp;isFromPublicArea=True&amp;isModal=False" TargetMode="External"/><Relationship Id="rId78" Type="http://schemas.openxmlformats.org/officeDocument/2006/relationships/hyperlink" Target="https://community.secop.gov.co/Public/Tendering/ContractNoticePhases/View?PPI=CO1.PPI.38117297&amp;isFromPublicArea=True&amp;isModal=False" TargetMode="External"/><Relationship Id="rId94" Type="http://schemas.openxmlformats.org/officeDocument/2006/relationships/hyperlink" Target="https://community.secop.gov.co/Public/Tendering/ContractNoticePhases/View?PPI=CO1.PPI.38120642&amp;isFromPublicArea=True&amp;isModal=False" TargetMode="External"/><Relationship Id="rId99" Type="http://schemas.openxmlformats.org/officeDocument/2006/relationships/hyperlink" Target="https://community.secop.gov.co/Public/Tendering/ContractNoticePhases/View?PPI=CO1.PPI.38222794&amp;isFromPublicArea=True&amp;isModal=False" TargetMode="External"/><Relationship Id="rId101" Type="http://schemas.openxmlformats.org/officeDocument/2006/relationships/hyperlink" Target="https://community.secop.gov.co/Public/Tendering/ContractNoticePhases/View?PPI=CO1.PPI.38205981&amp;isFromPublicArea=True&amp;isModal=False" TargetMode="External"/><Relationship Id="rId122" Type="http://schemas.openxmlformats.org/officeDocument/2006/relationships/hyperlink" Target="https://community.secop.gov.co/Public/Tendering/ContractNoticePhases/View?PPI=CO1.PPI.38349915&amp;isFromPublicArea=True&amp;isModal=False" TargetMode="External"/><Relationship Id="rId143" Type="http://schemas.openxmlformats.org/officeDocument/2006/relationships/hyperlink" Target="https://community.secop.gov.co/Public/Tendering/ContractNoticePhases/View?PPI=CO1.PPI.38022000&amp;isFromPublicArea=True&amp;isModal=False" TargetMode="External"/><Relationship Id="rId148" Type="http://schemas.openxmlformats.org/officeDocument/2006/relationships/hyperlink" Target="https://community.secop.gov.co/Public/Tendering/ContractNoticePhases/View?PPI=CO1.PPI.38421562&amp;isFromPublicArea=True&amp;isModal=False" TargetMode="External"/><Relationship Id="rId164" Type="http://schemas.openxmlformats.org/officeDocument/2006/relationships/hyperlink" Target="https://community.secop.gov.co/Public/Tendering/OpportunityDetail/Index?noticeUID=CO1.NTC.8036986" TargetMode="External"/><Relationship Id="rId169" Type="http://schemas.openxmlformats.org/officeDocument/2006/relationships/hyperlink" Target="https://community.secohttps/community.secop.gov.co/Public/Tendering/OpportunityDetail/Index?noticeUID=CO1.NTC.8079008" TargetMode="External"/><Relationship Id="rId185" Type="http://schemas.openxmlformats.org/officeDocument/2006/relationships/hyperlink" Target="https://community.secop.gov.co/Public/Tendering/OpportunityDetail/Index?noticeUID=CO1.NTC.8139212&amp;isFromPublicArea=True&amp;isModal=False" TargetMode="External"/><Relationship Id="rId4" Type="http://schemas.openxmlformats.org/officeDocument/2006/relationships/hyperlink" Target="https://community.secop.gov.co/Public/Tendering/OpportunityDetail/Index?noticeUID=CO1.NTC.7481058" TargetMode="External"/><Relationship Id="rId9" Type="http://schemas.openxmlformats.org/officeDocument/2006/relationships/hyperlink" Target="https://community.secop.gov.co/Public/Tendering/ContractNoticePhases/View?PPI=CO1.PPI.37885904&amp;isFromPublicArea=True&amp;isModal=False" TargetMode="External"/><Relationship Id="rId180" Type="http://schemas.openxmlformats.org/officeDocument/2006/relationships/hyperlink" Target="https://community.secop.gov.co/Public/Tendering/OpportunityDetail/Index?noticeUID=CO1.NTC.8133301&amp;isFromPublicArea=True&amp;isModal=False" TargetMode="External"/><Relationship Id="rId210" Type="http://schemas.openxmlformats.org/officeDocument/2006/relationships/hyperlink" Target="https://community.secop.gov.co/Public/Tendering/OpportunityDetail/Index?noticeUID=CO1.NTC.8361846&amp;isFromPublicArea=True&amp;isModal=False" TargetMode="External"/><Relationship Id="rId215" Type="http://schemas.openxmlformats.org/officeDocument/2006/relationships/hyperlink" Target="https://community.secop.gov.co/Public/Tendering/OpportunityDetail/Index?noticeUID=CO1.NTC.8399622&amp;isFromPublicArea=True&amp;isModal=False" TargetMode="External"/><Relationship Id="rId26" Type="http://schemas.openxmlformats.org/officeDocument/2006/relationships/hyperlink" Target="https://community.secop.gov.co/Public/Tendering/ContractNoticePhases/View?PPI=CO1.PPI.37914017&amp;isFromPublicArea=True&amp;isModal=False" TargetMode="External"/><Relationship Id="rId47" Type="http://schemas.openxmlformats.org/officeDocument/2006/relationships/hyperlink" Target="https://community.secop.gov.co/Public/Tendering/ContractNoticePhases/View?PPI=CO1.PPI.37664891&amp;isFromPublicArea=True&amp;isModal=False" TargetMode="External"/><Relationship Id="rId68" Type="http://schemas.openxmlformats.org/officeDocument/2006/relationships/hyperlink" Target="https://community.secop.gov.co/Public/Tendering/ContractNoticePhases/View?PPI=CO1.PPI.37991028&amp;isFromPublicArea=True&amp;isModal=False" TargetMode="External"/><Relationship Id="rId89" Type="http://schemas.openxmlformats.org/officeDocument/2006/relationships/hyperlink" Target="https://community.secop.gov.co/Public/Tendering/ContractNoticePhases/View?PPI=CO1.PPI.38115922&amp;isFromPublicArea=True&amp;isModal=False" TargetMode="External"/><Relationship Id="rId112" Type="http://schemas.openxmlformats.org/officeDocument/2006/relationships/hyperlink" Target="https://community.secop.gov.co/Public/Tendering/ContractNoticePhases/View?PPI=CO1.PPI.38274092&amp;isFromPublicArea=True&amp;isModal=False" TargetMode="External"/><Relationship Id="rId133" Type="http://schemas.openxmlformats.org/officeDocument/2006/relationships/hyperlink" Target="https://community.secop.gov.co/Public/Tendering/ContractNoticePhases/View?PPI=CO1.PPI.38326915&amp;isFromPublicArea=True&amp;isModal=False" TargetMode="External"/><Relationship Id="rId154" Type="http://schemas.openxmlformats.org/officeDocument/2006/relationships/hyperlink" Target="https://community.secop.gov.co/Public/Tendering/OpportunityDetail/Index?noticeUID=CO1.NTC.7962653&amp;isFromPublicArea=True&amp;isModal=False" TargetMode="External"/><Relationship Id="rId175" Type="http://schemas.openxmlformats.org/officeDocument/2006/relationships/hyperlink" Target="https://community.secop.gov.co/Public/Tendering/OpportunityDetail/Index?noticeUID=CO1.NTC.8094588" TargetMode="External"/><Relationship Id="rId196" Type="http://schemas.openxmlformats.org/officeDocument/2006/relationships/hyperlink" Target="https://community.secop.gov.co/Public/Tendering/OpportunityDetail/Index?noticeUID=CO1.NTC.8213198&amp;isFromPublicArea=True&amp;isModal=False" TargetMode="External"/><Relationship Id="rId200" Type="http://schemas.openxmlformats.org/officeDocument/2006/relationships/hyperlink" Target="https://community.secop.gov.co/Public/Tendering/OpportunityDetail/Index?noticeUID=CO1.NTC.8274457&amp;isFromPublicArea=True&amp;isModal=False" TargetMode="External"/><Relationship Id="rId16" Type="http://schemas.openxmlformats.org/officeDocument/2006/relationships/hyperlink" Target="https://community.secop.gov.co/Public/Tendering/ContractNoticePhases/View?PPI=CO1.PPI.37408942&amp;isFromPublicArea=True&amp;isModal=False" TargetMode="External"/><Relationship Id="rId221" Type="http://schemas.openxmlformats.org/officeDocument/2006/relationships/hyperlink" Target="https://community.secop.gov.co/Public/Tendering/OpportunityDetail/Index?noticeUID=CO1.NTC.8645438&amp;isFromPublicArea=True&amp;isModal=False" TargetMode="External"/><Relationship Id="rId37" Type="http://schemas.openxmlformats.org/officeDocument/2006/relationships/hyperlink" Target="https://community.secop.gov.co/Public/Tendering/ContractNoticePhases/View?PPI=CO1.PPI.37963625&amp;isFromPublicArea=True&amp;isModal=False" TargetMode="External"/><Relationship Id="rId58" Type="http://schemas.openxmlformats.org/officeDocument/2006/relationships/hyperlink" Target="https://community.secop.gov.co/Public/Tendering/ContractNoticePhases/View?PPI=CO1.PPI.38003553&amp;isFromPublicArea=True&amp;isModal=False" TargetMode="External"/><Relationship Id="rId79" Type="http://schemas.openxmlformats.org/officeDocument/2006/relationships/hyperlink" Target="https://community.secop.gov.co/Public/Tendering/ContractNoticePhases/View?PPI=CO1.PPI.38174999&amp;isFromPublicArea=True&amp;isModal=False" TargetMode="External"/><Relationship Id="rId102" Type="http://schemas.openxmlformats.org/officeDocument/2006/relationships/hyperlink" Target="https://community.secop.gov.co/Public/Tendering/ContractNoticePhases/View?PPI=CO1.PPI.38203908&amp;isFromPublicArea=True&amp;isModal=False" TargetMode="External"/><Relationship Id="rId123" Type="http://schemas.openxmlformats.org/officeDocument/2006/relationships/hyperlink" Target="https://community.secop.gov.co/Public/Tendering/ContractNoticePhases/View?PPI=CO1.PPI.38350798&amp;isFromPublicArea=True&amp;isModal=False" TargetMode="External"/><Relationship Id="rId144" Type="http://schemas.openxmlformats.org/officeDocument/2006/relationships/hyperlink" Target="https://community.secop.gov.co/Public/Tendering/ContractNoticePhases/View?PPI=CO1.PPI.38512454&amp;isFromPublicArea=True&amp;isModal=False" TargetMode="External"/><Relationship Id="rId90" Type="http://schemas.openxmlformats.org/officeDocument/2006/relationships/hyperlink" Target="https://community.secop.gov.co/Public/Tendering/ContractNoticePhases/View?PPI=CO1.PPI.38117716&amp;isFromPublicArea=True&amp;isModal=False" TargetMode="External"/><Relationship Id="rId165" Type="http://schemas.openxmlformats.org/officeDocument/2006/relationships/hyperlink" Target="https://community.secop.gov.co/Public/Tendering/OpportunityDetail/Index?noticeUID=CO1.NTC.8055615" TargetMode="External"/><Relationship Id="rId186" Type="http://schemas.openxmlformats.org/officeDocument/2006/relationships/hyperlink" Target="https://community.secop.gov.co/Public/Common/GoogleReCaptcha/Index?previousUrl=https%3a%2f%2fcommunity.secop.gov.co%2fPublic%2fTendering%2fOpportunityDetail%2fIndex%3fnoticeUID%3dCO1.NTC.8149366%26isFromPublicArea%3dTrue%26isModal%3dFalse" TargetMode="External"/><Relationship Id="rId211" Type="http://schemas.openxmlformats.org/officeDocument/2006/relationships/hyperlink" Target="https://community.secop.gov.co/Public/Tendering/OpportunityDetail/Index?noticeUID=CO1.NTC.8233530&amp;isFromPublicArea=True&amp;isModal=False" TargetMode="External"/><Relationship Id="rId27" Type="http://schemas.openxmlformats.org/officeDocument/2006/relationships/hyperlink" Target="https://community.secop.gov.co/Public/Tendering/ContractNoticePhases/View?PPI=CO1.PPI.37720864&amp;isFromPublicArea=True&amp;isModal=False" TargetMode="External"/><Relationship Id="rId48" Type="http://schemas.openxmlformats.org/officeDocument/2006/relationships/hyperlink" Target="https://community.secop.gov.co/Public/Tendering/ContractNoticePhases/View?PPI=CO1.PPI.37702101&amp;isFromPublicArea=True&amp;isModal=False" TargetMode="External"/><Relationship Id="rId69" Type="http://schemas.openxmlformats.org/officeDocument/2006/relationships/hyperlink" Target="https://www.colombiacompra.gov.co/tienda-virtual-del-estado-colombiano/ordenes-compra/142878" TargetMode="External"/><Relationship Id="rId113" Type="http://schemas.openxmlformats.org/officeDocument/2006/relationships/hyperlink" Target="https://community.secop.gov.co/Public/Tendering/ContractNoticePhases/View?PPI=CO1.PPI.38290502&amp;isFromPublicArea=True&amp;isModal=False" TargetMode="External"/><Relationship Id="rId134" Type="http://schemas.openxmlformats.org/officeDocument/2006/relationships/hyperlink" Target="https://community.secop.gov.co/Public/Tendering/ContractNoticePhases/View?PPI=CO1.PPI.38414279&amp;isFromPublicArea=True&amp;isModal=False" TargetMode="External"/><Relationship Id="rId80" Type="http://schemas.openxmlformats.org/officeDocument/2006/relationships/hyperlink" Target="https://community.secohttps/community.secop.gov.co/Public/Tendering/ContractNoticePhases/View?PPI=CO1.PPI.38176065&amp;isFromPublicArea=True&amp;isModal=False" TargetMode="External"/><Relationship Id="rId155" Type="http://schemas.openxmlformats.org/officeDocument/2006/relationships/hyperlink" Target="https://community.secop.gov.co/Public/Tendering/OpportunityDetail/Index?noticeUID=CO1.NTC.7962874&amp;isFromPublicArea=True&amp;isModal=False" TargetMode="External"/><Relationship Id="rId176" Type="http://schemas.openxmlformats.org/officeDocument/2006/relationships/hyperlink" Target="https://community.secop.gov.co/Public/Tendering/OpportunityDetail/Index?noticeUID=CO1.NTC.8094634" TargetMode="External"/><Relationship Id="rId197" Type="http://schemas.openxmlformats.org/officeDocument/2006/relationships/hyperlink" Target="https://community.secop.gov.co/Public/Tendering/OpportunityDetail/Index?noticeUID=CO1.NTC.8213567&amp;isFromPublicArea=True&amp;isModal=False" TargetMode="External"/><Relationship Id="rId201" Type="http://schemas.openxmlformats.org/officeDocument/2006/relationships/hyperlink" Target="https://community.secop.gov.co/Public/Tendering/OpportunityDetail/Index?noticeUID=CO1.NTC.8274671&amp;isFromPublicArea=True&amp;isModal=False" TargetMode="External"/><Relationship Id="rId222" Type="http://schemas.openxmlformats.org/officeDocument/2006/relationships/hyperlink" Target="https://community.secop.gov.co/Public/Tendering/OpportunityDetail/Index?noticeUID=CO1.NTC.8578359&amp;isFromPublicArea=True&amp;isModal=False" TargetMode="External"/><Relationship Id="rId17" Type="http://schemas.openxmlformats.org/officeDocument/2006/relationships/hyperlink" Target="https://community.secop.gov.co/Public/Tendering/ContractNoticePhases/View?PPI=CO1.PPI.37419643&amp;isFromPublicArea=True&amp;isModal=False" TargetMode="External"/><Relationship Id="rId38" Type="http://schemas.openxmlformats.org/officeDocument/2006/relationships/hyperlink" Target="https://community.secop.gov.co/Public/Tendering/ContractNoticePhases/View?PPI=CO1.PPI.37621876&amp;isFromPublicArea=True&amp;isModal=False" TargetMode="External"/><Relationship Id="rId59" Type="http://schemas.openxmlformats.org/officeDocument/2006/relationships/hyperlink" Target="https://community.secop.gov.co/Public/Tendering/ContractNoticePhases/View?PPI=CO1.PPI.37771040&amp;isFromPublicArea=True&amp;isModal=False" TargetMode="External"/><Relationship Id="rId103" Type="http://schemas.openxmlformats.org/officeDocument/2006/relationships/hyperlink" Target="https://community.secohttps/community.secop.gov.co/Public/Tendering/ContractNoticePhases/View?PPI=CO1.PPI.38205603&amp;isFromPublicArea=True&amp;isModal=False" TargetMode="External"/><Relationship Id="rId124" Type="http://schemas.openxmlformats.org/officeDocument/2006/relationships/hyperlink" Target="https://community.secop.gov.co/Public/Tendering/ContractNoticePhases/View?PPI=CO1.PPI.38352046&amp;isFromPublicArea=True&amp;isModal=False" TargetMode="External"/><Relationship Id="rId70" Type="http://schemas.openxmlformats.org/officeDocument/2006/relationships/hyperlink" Target="https://community.secop.gov.co/Public/Tendering/ContractNoticePhases/View?PPI=CO1.PPI.38001005&amp;isFromPublicArea=True&amp;isModal=False" TargetMode="External"/><Relationship Id="rId91" Type="http://schemas.openxmlformats.org/officeDocument/2006/relationships/hyperlink" Target="https://community.secop.gov.co/Public/Tendering/ContractNoticePhases/View?PPI=CO1.PPI.38119013&amp;isFromPublicArea=True&amp;isModal=False" TargetMode="External"/><Relationship Id="rId145" Type="http://schemas.openxmlformats.org/officeDocument/2006/relationships/hyperlink" Target="https://community.secop.gov.co/Public/Tendering/ContractNoticePhases/View?PPI=CO1.PPI.38504916&amp;isFromPublicArea=True&amp;isModal=False" TargetMode="External"/><Relationship Id="rId166" Type="http://schemas.openxmlformats.org/officeDocument/2006/relationships/hyperlink" Target="https://community.secop.gov.co/Public/Tendering/OpportunityDetail/Index?noticeUID=CO1.NTC.8046034" TargetMode="External"/><Relationship Id="rId187" Type="http://schemas.openxmlformats.org/officeDocument/2006/relationships/hyperlink" Target="https://community.secop.gov.co/Public/Tendering/OpportunityDetail/Index?noticeUID=CO1.NTC.8139420&amp;isFromPublicArea=True&amp;isModal=False" TargetMode="External"/><Relationship Id="rId1" Type="http://schemas.openxmlformats.org/officeDocument/2006/relationships/hyperlink" Target="https://community.secop.gov.co/Public/Tendering/OpportunityDetail/Index?noticeUID=CO1.NTC.7411664" TargetMode="External"/><Relationship Id="rId212" Type="http://schemas.openxmlformats.org/officeDocument/2006/relationships/hyperlink" Target="https://community.secop.gov.co/Public/Tendering/OpportunityDetail/Index?noticeUID=CO1.NTC.8401344&amp;isFromPublicArea=True&amp;isModal=False" TargetMode="External"/><Relationship Id="rId28" Type="http://schemas.openxmlformats.org/officeDocument/2006/relationships/hyperlink" Target="https://community.secop.gov.co/Public/Tendering/ContractNoticePhases/View?PPI=CO1.PPI.37915295&amp;isFromPublicArea=True&amp;isModal=False" TargetMode="External"/><Relationship Id="rId49" Type="http://schemas.openxmlformats.org/officeDocument/2006/relationships/hyperlink" Target="https://community.secop.gov.co/Public/Tendering/ContractNoticePhases/View?PPI=CO1.PPI.37701685&amp;isFromPublicArea=True&amp;isModal=False" TargetMode="External"/><Relationship Id="rId114" Type="http://schemas.openxmlformats.org/officeDocument/2006/relationships/hyperlink" Target="https://community.secop.gov.co/Public/Tendering/ContractNoticePhases/View?PPI=CO1.PPI.38305057&amp;isFromPublicArea=True&amp;isModal=False" TargetMode="External"/><Relationship Id="rId60" Type="http://schemas.openxmlformats.org/officeDocument/2006/relationships/hyperlink" Target="https://community.secop.gov.co/Public/Tendering/ContractNoticePhases/View?PPI=CO1.PPI.38001841&amp;isFromPublicArea=True&amp;isModal=False" TargetMode="External"/><Relationship Id="rId81" Type="http://schemas.openxmlformats.org/officeDocument/2006/relationships/hyperlink" Target="https://community.secop.gov.co/Public/Tendering/ContractNoticePhases/View?PPI=CO1.PPI.38222856&amp;isFromPublicArea=True&amp;isModal=False" TargetMode="External"/><Relationship Id="rId135" Type="http://schemas.openxmlformats.org/officeDocument/2006/relationships/hyperlink" Target="https://community.secop.gov.co/Public/Tendering/ContractNoticePhases/View?PPI=CO1.PPI.38416123&amp;isFromPublicArea=True&amp;isModal=False" TargetMode="External"/><Relationship Id="rId156" Type="http://schemas.openxmlformats.org/officeDocument/2006/relationships/hyperlink" Target="https://community.secop.gov.co/Public/Tendering/OpportunityDetail/Index?noticeUID=CO1.NTC.7967033" TargetMode="External"/><Relationship Id="rId177" Type="http://schemas.openxmlformats.org/officeDocument/2006/relationships/hyperlink" Target="https://community.secop.gov.co/Public/Tendering/OpportunityDetail/Index?noticeUID=CO1.NTC.8101348" TargetMode="External"/><Relationship Id="rId198" Type="http://schemas.openxmlformats.org/officeDocument/2006/relationships/hyperlink" Target="https://community.secop.gov.co/Public/Tendering/OpportunityDetail/Index?noticeUID=CO1.NTC.8223160&amp;isFromPublicArea=True&amp;isModal=False" TargetMode="External"/><Relationship Id="rId202" Type="http://schemas.openxmlformats.org/officeDocument/2006/relationships/hyperlink" Target="https://community.secop.gov.co/Public/Tendering/OpportunityDetail/Index?noticeUID=CO1.NTC.8275733&amp;isFromPublicArea=True&amp;isModal=False" TargetMode="External"/><Relationship Id="rId223" Type="http://schemas.openxmlformats.org/officeDocument/2006/relationships/printerSettings" Target="../printerSettings/printerSettings1.bin"/><Relationship Id="rId18" Type="http://schemas.openxmlformats.org/officeDocument/2006/relationships/hyperlink" Target="https://community.secop.gov.co/Public/Tendering/ContractNoticePhases/View?PPI=CO1.PPI.37420194&amp;isFromPublicArea=True&amp;isModal=False" TargetMode="External"/><Relationship Id="rId39" Type="http://schemas.openxmlformats.org/officeDocument/2006/relationships/hyperlink" Target="https://community.secop.gov.co/Public/Tendering/ContractNoticePhases/View?PPI=CO1.PPI.37725257&amp;isFromPublicArea=True&amp;isModal=False" TargetMode="External"/><Relationship Id="rId50" Type="http://schemas.openxmlformats.org/officeDocument/2006/relationships/hyperlink" Target="https://community.secop.gov.co/Public/Tendering/ContractNoticePhases/View?PPI=CO1.PPI.37965279&amp;isFromPublicArea=True&amp;isModal=False" TargetMode="External"/><Relationship Id="rId104" Type="http://schemas.openxmlformats.org/officeDocument/2006/relationships/hyperlink" Target="https://community.secop.gov.co/Public/Tendering/ContractNoticePhases/View?PPI=CO1.PPI.38198749&amp;isFromPublicArea=True&amp;isModal=False" TargetMode="External"/><Relationship Id="rId125" Type="http://schemas.openxmlformats.org/officeDocument/2006/relationships/hyperlink" Target="https://community.secop.gov.co/Public/Tendering/ContractNoticePhases/View?PPI=CO1.PPI.38370327&amp;isFromPublicArea=True&amp;isModal=False" TargetMode="External"/><Relationship Id="rId146" Type="http://schemas.openxmlformats.org/officeDocument/2006/relationships/hyperlink" Target="https://community.secop.gov.co/Public/Tendering/ContractNoticePhases/View?PPI=CO1.PPI.38504475&amp;isFromPublicArea=True&amp;isModal=False" TargetMode="External"/><Relationship Id="rId167" Type="http://schemas.openxmlformats.org/officeDocument/2006/relationships/hyperlink" Target="https://community.secop.gov.co/Public/Tendering/OpportunityDetail/Index?noticeUID=CO1.NTC.8078692" TargetMode="External"/><Relationship Id="rId188" Type="http://schemas.openxmlformats.org/officeDocument/2006/relationships/hyperlink" Target="https://community.secop.gov.co/Public/Tendering/OpportunityDetail/Index?noticeUID=CO1.NTC.8164493&amp;isFromPublicArea=True&amp;isModal=False" TargetMode="External"/><Relationship Id="rId71" Type="http://schemas.openxmlformats.org/officeDocument/2006/relationships/hyperlink" Target="https://community.secop.gov.co/Public/Tendering/ContractNoticePhases/View?PPI=CO1.PPI.38002057&amp;isFromPublicArea=True&amp;isModal=False" TargetMode="External"/><Relationship Id="rId92" Type="http://schemas.openxmlformats.org/officeDocument/2006/relationships/hyperlink" Target="https://community.secop.gov.co/Public/Tendering/ContractNoticePhases/View?PPI=CO1.PPI.38119013&amp;isFromPublicArea=True&amp;isModal=False" TargetMode="External"/><Relationship Id="rId213" Type="http://schemas.openxmlformats.org/officeDocument/2006/relationships/hyperlink" Target="https://community.secop.gov.co/Public/Tendering/OpportunityDetail/Index?noticeUID=CO1.NTC.8392003&amp;isFromPublicArea=True&amp;isModal=False" TargetMode="External"/><Relationship Id="rId2" Type="http://schemas.openxmlformats.org/officeDocument/2006/relationships/hyperlink" Target="https://community.secop.gov.co/Public/Tendering/OpportunityDetail/Index?noticeUID=CO1.NTC.7411116" TargetMode="External"/><Relationship Id="rId29" Type="http://schemas.openxmlformats.org/officeDocument/2006/relationships/hyperlink" Target="https://community.secop.gov.co/Public/Tendering/ContractNoticePhases/View?PPI=CO1.PPI.37623216&amp;isFromPublicArea=True&amp;isModal=False" TargetMode="External"/><Relationship Id="rId40" Type="http://schemas.openxmlformats.org/officeDocument/2006/relationships/hyperlink" Target="https://community.secop.gov.co/Public/Tendering/ContractNoticePhases/View?PPI=CO1.PPI.37743029&amp;isFromPublicArea=True&amp;isModal=False" TargetMode="External"/><Relationship Id="rId115" Type="http://schemas.openxmlformats.org/officeDocument/2006/relationships/hyperlink" Target="https://community.secop.gov.co/Public/Tendering/ContractNoticePhases/View?PPI=CO1.PPI.38285108&amp;isFromPublicArea=True&amp;isModal=False" TargetMode="External"/><Relationship Id="rId136" Type="http://schemas.openxmlformats.org/officeDocument/2006/relationships/hyperlink" Target="https://community.secop.gov.co/Public/Tendering/ContractNoticePhases/View?PPI=CO1.PPI.38424862&amp;isFromPublicArea=True&amp;isModal=False" TargetMode="External"/><Relationship Id="rId157" Type="http://schemas.openxmlformats.org/officeDocument/2006/relationships/hyperlink" Target="https://community.secop.gov.co/Public/Tendering/OpportunityDetail/Index?noticeUID=CO1.NTC.8006689" TargetMode="External"/><Relationship Id="rId178" Type="http://schemas.openxmlformats.org/officeDocument/2006/relationships/hyperlink" Target="https://community.secop.gov.co/Public/Tendering/OpportunityDetail/Index?noticeUID=CO1.NTC.8101382" TargetMode="External"/><Relationship Id="rId61" Type="http://schemas.openxmlformats.org/officeDocument/2006/relationships/hyperlink" Target="https://community.secop.gov.co/Public/Tendering/ContractNoticePhases/View?PPI=CO1.PPI.37799714&amp;isFromPublicArea=True&amp;isModal=False" TargetMode="External"/><Relationship Id="rId82" Type="http://schemas.openxmlformats.org/officeDocument/2006/relationships/hyperlink" Target="https://community.secop.gov.co/Public/Tendering/ContractNoticePhases/View?PPI=CO1.PPI.38223047&amp;isFromPublicArea=True&amp;isModal=False" TargetMode="External"/><Relationship Id="rId199" Type="http://schemas.openxmlformats.org/officeDocument/2006/relationships/hyperlink" Target="https://community.secop.gov.co/Public/Tendering/OpportunityDetail/Index?noticeUID=CO1.NTC.8263857&amp;isFromPublicArea=True&amp;isModal=False" TargetMode="External"/><Relationship Id="rId203" Type="http://schemas.openxmlformats.org/officeDocument/2006/relationships/hyperlink" Target="https://community.secop.gov.co/Public/Tendering/OpportunityDetail/Index?noticeUID=CO1.NTC.8277768&amp;isFromPublicArea=True&amp;isModal=False" TargetMode="External"/><Relationship Id="rId19" Type="http://schemas.openxmlformats.org/officeDocument/2006/relationships/hyperlink" Target="https://community.secop.gov.co/Public/Tendering/ContractNoticePhases/View?PPI=CO1.PPI.37905489&amp;isFromPublicArea=True&amp;isModal=False" TargetMode="External"/><Relationship Id="rId224" Type="http://schemas.openxmlformats.org/officeDocument/2006/relationships/drawing" Target="../drawings/drawing1.xml"/><Relationship Id="rId30" Type="http://schemas.openxmlformats.org/officeDocument/2006/relationships/hyperlink" Target="https://community.secop.gov.co/Public/Tendering/ContractNoticePhases/View?PPI=CO1.PPI.37614485&amp;isFromPublicArea=True&amp;isModal=False" TargetMode="External"/><Relationship Id="rId105" Type="http://schemas.openxmlformats.org/officeDocument/2006/relationships/hyperlink" Target="https://community.secop.gov.co/Public/Tendering/ContractNoticePhases/View?PPI=CO1.PPI.38202190&amp;isFromPublicArea=True&amp;isModal=False" TargetMode="External"/><Relationship Id="rId126" Type="http://schemas.openxmlformats.org/officeDocument/2006/relationships/hyperlink" Target="https://community.secop.gov.co/Public/Tendering/ContractNoticePhases/View?PPI=CO1.PPI.38385408&amp;isFromPublicArea=True&amp;isModal=False" TargetMode="External"/><Relationship Id="rId147" Type="http://schemas.openxmlformats.org/officeDocument/2006/relationships/hyperlink" Target="https://community.secop.gov.co/Public/Tendering/ContractNoticePhases/View?PPI=CO1.PPI.38356426&amp;isFromPublicArea=True&amp;isModal=False" TargetMode="External"/><Relationship Id="rId168" Type="http://schemas.openxmlformats.org/officeDocument/2006/relationships/hyperlink" Target="https://community.secop.gov.co/Public/Tendering/OpportunityDetail/Index?noticeUID=CO1.NTC.80787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4"/>
  <sheetViews>
    <sheetView tabSelected="1" zoomScaleNormal="100" workbookViewId="0">
      <pane xSplit="7" ySplit="4" topLeftCell="Q5" activePane="bottomRight" state="frozen"/>
      <selection pane="topRight" activeCell="H1" sqref="H1"/>
      <selection pane="bottomLeft" activeCell="A5" sqref="A5"/>
      <selection pane="bottomRight" activeCell="D13" sqref="D13"/>
    </sheetView>
  </sheetViews>
  <sheetFormatPr baseColWidth="10" defaultColWidth="11.42578125" defaultRowHeight="15"/>
  <cols>
    <col min="1" max="1" width="20.85546875" style="3" customWidth="1"/>
    <col min="2" max="2" width="11.5703125" style="3" customWidth="1"/>
    <col min="3" max="3" width="17.7109375" style="3" customWidth="1"/>
    <col min="4" max="4" width="14.7109375" style="3" customWidth="1"/>
    <col min="5" max="5" width="7" style="5" customWidth="1"/>
    <col min="6" max="6" width="9.7109375" style="5" customWidth="1"/>
    <col min="7" max="7" width="12.28515625" style="3" customWidth="1"/>
    <col min="8" max="8" width="12.85546875" style="3" customWidth="1"/>
    <col min="9" max="9" width="3.85546875" style="3" customWidth="1"/>
    <col min="10" max="10" width="3.42578125" style="3" customWidth="1"/>
    <col min="11" max="11" width="11.7109375" style="3" customWidth="1"/>
    <col min="12" max="12" width="12.28515625" style="3" bestFit="1" customWidth="1"/>
    <col min="13" max="13" width="12.28515625" style="3" customWidth="1"/>
    <col min="14" max="15" width="6.140625" style="3" customWidth="1"/>
    <col min="16" max="16" width="20.42578125" style="3" customWidth="1"/>
    <col min="17" max="17" width="13.42578125" style="3" bestFit="1" customWidth="1"/>
    <col min="18" max="18" width="13.5703125" style="3" customWidth="1"/>
    <col min="19" max="19" width="12.85546875" style="3" customWidth="1"/>
    <col min="20" max="20" width="17.28515625" style="3" customWidth="1"/>
    <col min="21" max="21" width="18.28515625" style="3" customWidth="1"/>
    <col min="22" max="22" width="5.7109375" style="3" customWidth="1"/>
    <col min="23" max="16384" width="11.42578125" style="3"/>
  </cols>
  <sheetData>
    <row r="1" spans="1:31" ht="81" customHeight="1">
      <c r="A1" s="85" t="s">
        <v>1074</v>
      </c>
      <c r="B1" s="85"/>
      <c r="C1" s="85"/>
      <c r="D1" s="85"/>
      <c r="E1" s="85"/>
      <c r="F1" s="85"/>
      <c r="G1" s="85"/>
      <c r="H1" s="85"/>
      <c r="I1" s="85"/>
      <c r="J1" s="85"/>
      <c r="K1" s="85"/>
      <c r="L1" s="85"/>
      <c r="M1" s="85"/>
      <c r="N1" s="85"/>
      <c r="O1" s="85"/>
      <c r="P1" s="85"/>
      <c r="Q1" s="85"/>
      <c r="R1" s="85"/>
      <c r="S1" s="85"/>
      <c r="T1" s="85"/>
      <c r="U1" s="85"/>
      <c r="V1" s="1"/>
      <c r="W1" s="1"/>
      <c r="X1" s="1"/>
      <c r="Y1" s="1"/>
      <c r="Z1" s="1"/>
      <c r="AA1" s="1"/>
      <c r="AB1" s="1"/>
      <c r="AC1" s="1"/>
      <c r="AD1" s="1"/>
      <c r="AE1" s="1"/>
    </row>
    <row r="2" spans="1:31" ht="96" customHeight="1">
      <c r="A2" s="8" t="s">
        <v>0</v>
      </c>
      <c r="B2" s="8" t="s">
        <v>0</v>
      </c>
      <c r="C2" s="8" t="s">
        <v>1</v>
      </c>
      <c r="D2" s="8" t="s">
        <v>2</v>
      </c>
      <c r="E2" s="8" t="s">
        <v>3</v>
      </c>
      <c r="F2" s="8" t="s">
        <v>4</v>
      </c>
      <c r="G2" s="8" t="s">
        <v>5</v>
      </c>
      <c r="H2" s="8" t="s">
        <v>6</v>
      </c>
      <c r="I2" s="8" t="s">
        <v>554</v>
      </c>
      <c r="J2" s="8" t="s">
        <v>555</v>
      </c>
      <c r="K2" s="8" t="s">
        <v>556</v>
      </c>
      <c r="L2" s="8" t="s">
        <v>7</v>
      </c>
      <c r="M2" s="8" t="s">
        <v>557</v>
      </c>
      <c r="N2" s="8" t="s">
        <v>8</v>
      </c>
      <c r="O2" s="8" t="s">
        <v>9</v>
      </c>
      <c r="P2" s="8" t="s">
        <v>10</v>
      </c>
      <c r="Q2" s="8" t="s">
        <v>11</v>
      </c>
      <c r="R2" s="8" t="s">
        <v>12</v>
      </c>
      <c r="S2" s="8" t="s">
        <v>13</v>
      </c>
      <c r="T2" s="8" t="s">
        <v>14</v>
      </c>
      <c r="U2" s="8" t="s">
        <v>15</v>
      </c>
      <c r="V2" s="4"/>
    </row>
    <row r="3" spans="1:31" ht="21.75" customHeight="1">
      <c r="A3" s="12" t="s">
        <v>16</v>
      </c>
      <c r="B3" s="12">
        <v>1</v>
      </c>
      <c r="C3" s="17" t="s">
        <v>174</v>
      </c>
      <c r="D3" s="24" t="s">
        <v>175</v>
      </c>
      <c r="E3" s="12" t="s">
        <v>319</v>
      </c>
      <c r="F3" s="32" t="s">
        <v>394</v>
      </c>
      <c r="G3" s="38">
        <v>45679</v>
      </c>
      <c r="H3" s="38">
        <v>46021</v>
      </c>
      <c r="I3" s="12">
        <v>8</v>
      </c>
      <c r="J3" s="12">
        <v>0</v>
      </c>
      <c r="K3" s="55">
        <v>10837000</v>
      </c>
      <c r="L3" s="55">
        <v>86696000</v>
      </c>
      <c r="M3" s="12" t="s">
        <v>558</v>
      </c>
      <c r="N3" s="60" t="s">
        <v>1194</v>
      </c>
      <c r="O3" s="60" t="s">
        <v>1194</v>
      </c>
      <c r="P3" s="12" t="s">
        <v>1196</v>
      </c>
      <c r="Q3" s="55">
        <v>122458100</v>
      </c>
      <c r="R3" s="9">
        <v>79110100</v>
      </c>
      <c r="S3" s="10">
        <v>43348000</v>
      </c>
      <c r="T3" s="11">
        <f>+R3/Q3</f>
        <v>0.64601769911504425</v>
      </c>
      <c r="U3" s="51" t="s">
        <v>552</v>
      </c>
    </row>
    <row r="4" spans="1:31" ht="21.75" customHeight="1">
      <c r="A4" s="12" t="s">
        <v>17</v>
      </c>
      <c r="B4" s="12">
        <v>2</v>
      </c>
      <c r="C4" s="17" t="s">
        <v>174</v>
      </c>
      <c r="D4" s="24" t="s">
        <v>176</v>
      </c>
      <c r="E4" s="12" t="s">
        <v>320</v>
      </c>
      <c r="F4" s="32" t="s">
        <v>395</v>
      </c>
      <c r="G4" s="38">
        <v>45679</v>
      </c>
      <c r="H4" s="38">
        <v>46021</v>
      </c>
      <c r="I4" s="12">
        <v>8</v>
      </c>
      <c r="J4" s="12">
        <v>0</v>
      </c>
      <c r="K4" s="55">
        <v>8541000</v>
      </c>
      <c r="L4" s="55">
        <v>68328000</v>
      </c>
      <c r="M4" s="12" t="s">
        <v>559</v>
      </c>
      <c r="N4" s="69" t="s">
        <v>1194</v>
      </c>
      <c r="O4" s="69" t="s">
        <v>1194</v>
      </c>
      <c r="P4" s="12" t="s">
        <v>1196</v>
      </c>
      <c r="Q4" s="86">
        <v>96513300</v>
      </c>
      <c r="R4" s="9">
        <v>62349300</v>
      </c>
      <c r="S4" s="10">
        <v>28164000</v>
      </c>
      <c r="T4" s="11">
        <f t="shared" ref="T4:T66" si="0">+R4/Q4</f>
        <v>0.64601769911504425</v>
      </c>
      <c r="U4" s="51" t="s">
        <v>552</v>
      </c>
    </row>
    <row r="5" spans="1:31" ht="21.75" customHeight="1">
      <c r="A5" s="12" t="s">
        <v>18</v>
      </c>
      <c r="B5" s="12">
        <v>3</v>
      </c>
      <c r="C5" s="17" t="s">
        <v>174</v>
      </c>
      <c r="D5" s="24" t="s">
        <v>177</v>
      </c>
      <c r="E5" s="12" t="s">
        <v>321</v>
      </c>
      <c r="F5" s="32" t="s">
        <v>396</v>
      </c>
      <c r="G5" s="38">
        <v>45680</v>
      </c>
      <c r="H5" s="38">
        <v>45939</v>
      </c>
      <c r="I5" s="12">
        <v>6</v>
      </c>
      <c r="J5" s="12">
        <v>0</v>
      </c>
      <c r="K5" s="55">
        <v>6000000</v>
      </c>
      <c r="L5" s="55">
        <v>36000000</v>
      </c>
      <c r="M5" s="12" t="s">
        <v>560</v>
      </c>
      <c r="N5" s="69" t="s">
        <v>1194</v>
      </c>
      <c r="O5" s="69" t="s">
        <v>1194</v>
      </c>
      <c r="P5" s="12" t="s">
        <v>1197</v>
      </c>
      <c r="Q5" s="55">
        <v>48000000</v>
      </c>
      <c r="R5" s="9">
        <v>40200000</v>
      </c>
      <c r="S5" s="10">
        <v>7800000</v>
      </c>
      <c r="T5" s="11">
        <f t="shared" si="0"/>
        <v>0.83750000000000002</v>
      </c>
      <c r="U5" s="51" t="s">
        <v>1227</v>
      </c>
    </row>
    <row r="6" spans="1:31" ht="21.75" customHeight="1">
      <c r="A6" s="12" t="s">
        <v>19</v>
      </c>
      <c r="B6" s="12">
        <v>4</v>
      </c>
      <c r="C6" s="17" t="s">
        <v>174</v>
      </c>
      <c r="D6" s="24" t="s">
        <v>178</v>
      </c>
      <c r="E6" s="12" t="s">
        <v>322</v>
      </c>
      <c r="F6" s="32" t="s">
        <v>397</v>
      </c>
      <c r="G6" s="38">
        <v>45692</v>
      </c>
      <c r="H6" s="38">
        <v>46021</v>
      </c>
      <c r="I6" s="12">
        <v>8</v>
      </c>
      <c r="J6" s="12">
        <v>0</v>
      </c>
      <c r="K6" s="55">
        <v>6500000</v>
      </c>
      <c r="L6" s="55">
        <v>52000000</v>
      </c>
      <c r="M6" s="12" t="s">
        <v>561</v>
      </c>
      <c r="N6" s="69" t="s">
        <v>1194</v>
      </c>
      <c r="O6" s="69" t="s">
        <v>1194</v>
      </c>
      <c r="P6" s="12" t="s">
        <v>1196</v>
      </c>
      <c r="Q6" s="86">
        <v>70850000</v>
      </c>
      <c r="R6" s="9">
        <v>44850000</v>
      </c>
      <c r="S6" s="10">
        <v>7150000</v>
      </c>
      <c r="T6" s="11">
        <f t="shared" si="0"/>
        <v>0.6330275229357798</v>
      </c>
      <c r="U6" s="51" t="s">
        <v>552</v>
      </c>
    </row>
    <row r="7" spans="1:31" ht="21.75" customHeight="1">
      <c r="A7" s="12" t="s">
        <v>583</v>
      </c>
      <c r="B7" s="12">
        <v>5</v>
      </c>
      <c r="C7" s="17" t="s">
        <v>691</v>
      </c>
      <c r="D7" s="24" t="s">
        <v>695</v>
      </c>
      <c r="E7" s="12" t="s">
        <v>798</v>
      </c>
      <c r="F7" s="32" t="s">
        <v>948</v>
      </c>
      <c r="G7" s="38">
        <v>45712</v>
      </c>
      <c r="H7" s="38">
        <v>46064</v>
      </c>
      <c r="I7" s="12">
        <v>12</v>
      </c>
      <c r="J7" s="12">
        <v>0</v>
      </c>
      <c r="K7" s="55">
        <v>4917750</v>
      </c>
      <c r="L7" s="55">
        <v>59013000</v>
      </c>
      <c r="M7" s="12" t="s">
        <v>1056</v>
      </c>
      <c r="N7" s="69" t="s">
        <v>1195</v>
      </c>
      <c r="O7" s="69" t="s">
        <v>1195</v>
      </c>
      <c r="P7" s="12"/>
      <c r="Q7" s="55">
        <v>59013000</v>
      </c>
      <c r="R7" s="9">
        <v>17843007</v>
      </c>
      <c r="S7" s="10">
        <v>41169993</v>
      </c>
      <c r="T7" s="11">
        <f t="shared" si="0"/>
        <v>0.30235722637384982</v>
      </c>
      <c r="U7" s="51" t="s">
        <v>552</v>
      </c>
    </row>
    <row r="8" spans="1:31" ht="21.75" customHeight="1">
      <c r="A8" s="13" t="s">
        <v>20</v>
      </c>
      <c r="B8" s="81">
        <v>6</v>
      </c>
      <c r="C8" s="21" t="s">
        <v>174</v>
      </c>
      <c r="D8" s="25" t="s">
        <v>179</v>
      </c>
      <c r="E8" s="28" t="s">
        <v>323</v>
      </c>
      <c r="F8" s="32" t="s">
        <v>398</v>
      </c>
      <c r="G8" s="39">
        <v>45723</v>
      </c>
      <c r="H8" s="39">
        <v>45937</v>
      </c>
      <c r="I8" s="47">
        <v>6</v>
      </c>
      <c r="J8" s="47">
        <v>0</v>
      </c>
      <c r="K8" s="56">
        <v>2800000</v>
      </c>
      <c r="L8" s="62">
        <v>16800000</v>
      </c>
      <c r="M8" s="28" t="s">
        <v>560</v>
      </c>
      <c r="N8" s="69" t="s">
        <v>1195</v>
      </c>
      <c r="O8" s="69" t="s">
        <v>1195</v>
      </c>
      <c r="P8" s="25" t="s">
        <v>1198</v>
      </c>
      <c r="Q8" s="62">
        <v>16800000</v>
      </c>
      <c r="R8" s="9">
        <v>16240000</v>
      </c>
      <c r="S8" s="10">
        <v>560000</v>
      </c>
      <c r="T8" s="11">
        <f t="shared" si="0"/>
        <v>0.96666666666666667</v>
      </c>
      <c r="U8" s="47" t="s">
        <v>1073</v>
      </c>
    </row>
    <row r="9" spans="1:31" ht="21.75" customHeight="1">
      <c r="A9" s="12" t="s">
        <v>21</v>
      </c>
      <c r="B9" s="12">
        <v>7</v>
      </c>
      <c r="C9" s="17" t="s">
        <v>174</v>
      </c>
      <c r="D9" s="24" t="s">
        <v>180</v>
      </c>
      <c r="E9" s="12" t="s">
        <v>324</v>
      </c>
      <c r="F9" s="32" t="s">
        <v>399</v>
      </c>
      <c r="G9" s="38">
        <v>45715</v>
      </c>
      <c r="H9" s="38">
        <v>45956</v>
      </c>
      <c r="I9" s="12">
        <v>8</v>
      </c>
      <c r="J9" s="12">
        <v>0</v>
      </c>
      <c r="K9" s="55">
        <v>2800000</v>
      </c>
      <c r="L9" s="55">
        <v>22400000</v>
      </c>
      <c r="M9" s="12" t="s">
        <v>560</v>
      </c>
      <c r="N9" s="69" t="s">
        <v>1195</v>
      </c>
      <c r="O9" s="69" t="s">
        <v>1195</v>
      </c>
      <c r="P9" s="12"/>
      <c r="Q9" s="55">
        <v>22400000</v>
      </c>
      <c r="R9" s="9">
        <v>17173333</v>
      </c>
      <c r="S9" s="10">
        <v>5226667</v>
      </c>
      <c r="T9" s="11">
        <f t="shared" si="0"/>
        <v>0.76666665178571425</v>
      </c>
      <c r="U9" s="51" t="s">
        <v>552</v>
      </c>
    </row>
    <row r="10" spans="1:31" ht="21.75" customHeight="1">
      <c r="A10" s="14" t="s">
        <v>22</v>
      </c>
      <c r="B10" s="14">
        <v>8</v>
      </c>
      <c r="C10" s="17" t="s">
        <v>174</v>
      </c>
      <c r="D10" s="26" t="s">
        <v>181</v>
      </c>
      <c r="E10" s="12" t="s">
        <v>325</v>
      </c>
      <c r="F10" s="32" t="s">
        <v>400</v>
      </c>
      <c r="G10" s="40">
        <v>45720</v>
      </c>
      <c r="H10" s="40">
        <v>45994</v>
      </c>
      <c r="I10" s="48">
        <v>6</v>
      </c>
      <c r="J10" s="48">
        <v>0</v>
      </c>
      <c r="K10" s="57">
        <v>5500000</v>
      </c>
      <c r="L10" s="61">
        <v>33000000</v>
      </c>
      <c r="M10" s="12" t="s">
        <v>560</v>
      </c>
      <c r="N10" s="65" t="s">
        <v>1194</v>
      </c>
      <c r="O10" s="65" t="s">
        <v>1194</v>
      </c>
      <c r="P10" s="12" t="s">
        <v>1199</v>
      </c>
      <c r="Q10" s="87">
        <v>38500000</v>
      </c>
      <c r="R10" s="9">
        <v>32450000</v>
      </c>
      <c r="S10" s="10">
        <v>6050000</v>
      </c>
      <c r="T10" s="11">
        <f t="shared" si="0"/>
        <v>0.84285714285714286</v>
      </c>
      <c r="U10" s="48" t="s">
        <v>552</v>
      </c>
    </row>
    <row r="11" spans="1:31" ht="21.75" customHeight="1">
      <c r="A11" s="14" t="s">
        <v>23</v>
      </c>
      <c r="B11" s="14">
        <v>9</v>
      </c>
      <c r="C11" s="17" t="s">
        <v>174</v>
      </c>
      <c r="D11" s="26" t="s">
        <v>1105</v>
      </c>
      <c r="E11" s="12" t="s">
        <v>326</v>
      </c>
      <c r="F11" s="32" t="s">
        <v>401</v>
      </c>
      <c r="G11" s="40">
        <v>45721</v>
      </c>
      <c r="H11" s="40">
        <v>46021</v>
      </c>
      <c r="I11" s="48">
        <v>7</v>
      </c>
      <c r="J11" s="48">
        <v>0</v>
      </c>
      <c r="K11" s="57">
        <v>9900000</v>
      </c>
      <c r="L11" s="61">
        <v>69300000</v>
      </c>
      <c r="M11" s="12" t="s">
        <v>560</v>
      </c>
      <c r="N11" s="48" t="s">
        <v>1194</v>
      </c>
      <c r="O11" s="48" t="s">
        <v>1194</v>
      </c>
      <c r="P11" s="12" t="s">
        <v>1200</v>
      </c>
      <c r="Q11" s="87">
        <v>69300000</v>
      </c>
      <c r="R11" s="9">
        <v>48180000</v>
      </c>
      <c r="S11" s="10">
        <v>21120000</v>
      </c>
      <c r="T11" s="11">
        <f t="shared" si="0"/>
        <v>0.69523809523809521</v>
      </c>
      <c r="U11" s="48" t="s">
        <v>552</v>
      </c>
    </row>
    <row r="12" spans="1:31" ht="21.75" customHeight="1">
      <c r="A12" s="12" t="s">
        <v>24</v>
      </c>
      <c r="B12" s="12">
        <v>10</v>
      </c>
      <c r="C12" s="17" t="s">
        <v>174</v>
      </c>
      <c r="D12" s="24" t="s">
        <v>182</v>
      </c>
      <c r="E12" s="12" t="s">
        <v>327</v>
      </c>
      <c r="F12" s="32" t="s">
        <v>402</v>
      </c>
      <c r="G12" s="38">
        <v>45714</v>
      </c>
      <c r="H12" s="38">
        <v>45955</v>
      </c>
      <c r="I12" s="12">
        <v>8</v>
      </c>
      <c r="J12" s="12">
        <v>0</v>
      </c>
      <c r="K12" s="55">
        <v>3500000</v>
      </c>
      <c r="L12" s="55">
        <v>28000000</v>
      </c>
      <c r="M12" s="12" t="s">
        <v>562</v>
      </c>
      <c r="N12" s="69" t="s">
        <v>1195</v>
      </c>
      <c r="O12" s="69" t="s">
        <v>1195</v>
      </c>
      <c r="P12" s="12"/>
      <c r="Q12" s="55">
        <v>28000000</v>
      </c>
      <c r="R12" s="9">
        <v>21583333</v>
      </c>
      <c r="S12" s="10">
        <v>6416667</v>
      </c>
      <c r="T12" s="11">
        <f t="shared" si="0"/>
        <v>0.77083332142857142</v>
      </c>
      <c r="U12" s="48" t="s">
        <v>552</v>
      </c>
    </row>
    <row r="13" spans="1:31" ht="21.75" customHeight="1">
      <c r="A13" s="12" t="s">
        <v>25</v>
      </c>
      <c r="B13" s="12">
        <v>11</v>
      </c>
      <c r="C13" s="17" t="s">
        <v>174</v>
      </c>
      <c r="D13" s="24" t="s">
        <v>183</v>
      </c>
      <c r="E13" s="12" t="s">
        <v>328</v>
      </c>
      <c r="F13" s="32" t="s">
        <v>403</v>
      </c>
      <c r="G13" s="38">
        <v>45706</v>
      </c>
      <c r="H13" s="38">
        <v>45978</v>
      </c>
      <c r="I13" s="12">
        <v>6</v>
      </c>
      <c r="J13" s="12">
        <v>0</v>
      </c>
      <c r="K13" s="55">
        <v>4917000</v>
      </c>
      <c r="L13" s="55">
        <v>29502000</v>
      </c>
      <c r="M13" s="12" t="s">
        <v>560</v>
      </c>
      <c r="N13" s="71" t="s">
        <v>1194</v>
      </c>
      <c r="O13" s="71" t="s">
        <v>1194</v>
      </c>
      <c r="P13" s="68" t="s">
        <v>1201</v>
      </c>
      <c r="Q13" s="55">
        <v>44253000</v>
      </c>
      <c r="R13" s="9">
        <v>31632700</v>
      </c>
      <c r="S13" s="10">
        <v>12620300</v>
      </c>
      <c r="T13" s="11">
        <f t="shared" si="0"/>
        <v>0.71481481481481479</v>
      </c>
      <c r="U13" s="51" t="s">
        <v>552</v>
      </c>
    </row>
    <row r="14" spans="1:31" ht="21.75" customHeight="1">
      <c r="A14" s="14" t="s">
        <v>26</v>
      </c>
      <c r="B14" s="14">
        <v>12</v>
      </c>
      <c r="C14" s="17" t="s">
        <v>174</v>
      </c>
      <c r="D14" s="26" t="s">
        <v>184</v>
      </c>
      <c r="E14" s="12" t="s">
        <v>329</v>
      </c>
      <c r="F14" s="32" t="s">
        <v>404</v>
      </c>
      <c r="G14" s="40">
        <v>45720</v>
      </c>
      <c r="H14" s="40">
        <v>45964</v>
      </c>
      <c r="I14" s="48">
        <v>8</v>
      </c>
      <c r="J14" s="48">
        <v>0</v>
      </c>
      <c r="K14" s="57">
        <v>2800000</v>
      </c>
      <c r="L14" s="61">
        <v>22400000</v>
      </c>
      <c r="M14" s="12" t="s">
        <v>560</v>
      </c>
      <c r="N14" s="69" t="s">
        <v>1195</v>
      </c>
      <c r="O14" s="69" t="s">
        <v>1195</v>
      </c>
      <c r="P14" s="26"/>
      <c r="Q14" s="61">
        <v>22400000</v>
      </c>
      <c r="R14" s="9">
        <v>16520000</v>
      </c>
      <c r="S14" s="10">
        <v>5880000</v>
      </c>
      <c r="T14" s="11">
        <f t="shared" si="0"/>
        <v>0.73750000000000004</v>
      </c>
      <c r="U14" s="48" t="s">
        <v>552</v>
      </c>
    </row>
    <row r="15" spans="1:31" ht="21.75" customHeight="1">
      <c r="A15" s="13" t="s">
        <v>27</v>
      </c>
      <c r="B15" s="13">
        <v>13</v>
      </c>
      <c r="C15" s="17" t="s">
        <v>174</v>
      </c>
      <c r="D15" s="25" t="s">
        <v>185</v>
      </c>
      <c r="E15" s="12" t="s">
        <v>330</v>
      </c>
      <c r="F15" s="32" t="s">
        <v>405</v>
      </c>
      <c r="G15" s="39">
        <v>45723</v>
      </c>
      <c r="H15" s="39">
        <v>46021</v>
      </c>
      <c r="I15" s="47">
        <v>8</v>
      </c>
      <c r="J15" s="47">
        <v>0</v>
      </c>
      <c r="K15" s="56">
        <v>5000000</v>
      </c>
      <c r="L15" s="62">
        <v>40000000</v>
      </c>
      <c r="M15" s="12" t="s">
        <v>563</v>
      </c>
      <c r="N15" s="70" t="s">
        <v>1194</v>
      </c>
      <c r="O15" s="70" t="s">
        <v>1194</v>
      </c>
      <c r="P15" s="25" t="s">
        <v>1196</v>
      </c>
      <c r="Q15" s="55">
        <v>49000000</v>
      </c>
      <c r="R15" s="9">
        <v>29000000</v>
      </c>
      <c r="S15" s="10">
        <v>20000000</v>
      </c>
      <c r="T15" s="11">
        <f t="shared" si="0"/>
        <v>0.59183673469387754</v>
      </c>
      <c r="U15" s="48" t="s">
        <v>552</v>
      </c>
    </row>
    <row r="16" spans="1:31" ht="21.75" customHeight="1">
      <c r="A16" s="13" t="s">
        <v>28</v>
      </c>
      <c r="B16" s="13">
        <v>14</v>
      </c>
      <c r="C16" s="17" t="s">
        <v>174</v>
      </c>
      <c r="D16" s="25" t="s">
        <v>186</v>
      </c>
      <c r="E16" s="12" t="s">
        <v>331</v>
      </c>
      <c r="F16" s="32" t="s">
        <v>406</v>
      </c>
      <c r="G16" s="39">
        <v>45729</v>
      </c>
      <c r="H16" s="39">
        <v>45930</v>
      </c>
      <c r="I16" s="47">
        <v>6</v>
      </c>
      <c r="J16" s="47">
        <v>0</v>
      </c>
      <c r="K16" s="56">
        <v>6500000</v>
      </c>
      <c r="L16" s="62">
        <v>39000000</v>
      </c>
      <c r="M16" s="12" t="s">
        <v>558</v>
      </c>
      <c r="N16" s="70" t="s">
        <v>1194</v>
      </c>
      <c r="O16" s="70" t="s">
        <v>1194</v>
      </c>
      <c r="P16" s="25" t="s">
        <v>1196</v>
      </c>
      <c r="Q16" s="55">
        <v>42900000</v>
      </c>
      <c r="R16" s="9">
        <v>36400000</v>
      </c>
      <c r="S16" s="10">
        <v>6500000</v>
      </c>
      <c r="T16" s="11">
        <f t="shared" si="0"/>
        <v>0.84848484848484851</v>
      </c>
      <c r="U16" s="48" t="s">
        <v>233</v>
      </c>
    </row>
    <row r="17" spans="1:21" ht="21.75" customHeight="1">
      <c r="A17" s="12" t="s">
        <v>29</v>
      </c>
      <c r="B17" s="12">
        <v>15</v>
      </c>
      <c r="C17" s="17" t="s">
        <v>174</v>
      </c>
      <c r="D17" s="24" t="s">
        <v>187</v>
      </c>
      <c r="E17" s="12" t="s">
        <v>332</v>
      </c>
      <c r="F17" s="32" t="s">
        <v>407</v>
      </c>
      <c r="G17" s="38">
        <v>45716</v>
      </c>
      <c r="H17" s="38">
        <v>46021</v>
      </c>
      <c r="I17" s="12">
        <v>8</v>
      </c>
      <c r="J17" s="12">
        <v>0</v>
      </c>
      <c r="K17" s="55">
        <v>5500000</v>
      </c>
      <c r="L17" s="55">
        <v>44000000</v>
      </c>
      <c r="M17" s="12" t="s">
        <v>564</v>
      </c>
      <c r="N17" s="69" t="s">
        <v>1195</v>
      </c>
      <c r="O17" s="69" t="s">
        <v>1195</v>
      </c>
      <c r="P17" s="12"/>
      <c r="Q17" s="55">
        <v>55550000</v>
      </c>
      <c r="R17" s="9">
        <v>33550000</v>
      </c>
      <c r="S17" s="10">
        <v>22000000</v>
      </c>
      <c r="T17" s="11">
        <f t="shared" si="0"/>
        <v>0.60396039603960394</v>
      </c>
      <c r="U17" s="51" t="s">
        <v>552</v>
      </c>
    </row>
    <row r="18" spans="1:21" ht="21.75" customHeight="1">
      <c r="A18" s="12" t="s">
        <v>30</v>
      </c>
      <c r="B18" s="12">
        <v>16</v>
      </c>
      <c r="C18" s="17" t="s">
        <v>174</v>
      </c>
      <c r="D18" s="24" t="s">
        <v>188</v>
      </c>
      <c r="E18" s="12" t="s">
        <v>333</v>
      </c>
      <c r="F18" s="32" t="s">
        <v>408</v>
      </c>
      <c r="G18" s="38">
        <v>45701</v>
      </c>
      <c r="H18" s="38">
        <v>45973</v>
      </c>
      <c r="I18" s="12">
        <v>6</v>
      </c>
      <c r="J18" s="12">
        <v>0</v>
      </c>
      <c r="K18" s="55">
        <v>3300000</v>
      </c>
      <c r="L18" s="55">
        <v>19800000</v>
      </c>
      <c r="M18" s="12" t="s">
        <v>560</v>
      </c>
      <c r="N18" s="71" t="s">
        <v>1194</v>
      </c>
      <c r="O18" s="71" t="s">
        <v>1194</v>
      </c>
      <c r="P18" s="68" t="s">
        <v>1202</v>
      </c>
      <c r="Q18" s="86">
        <v>27880000</v>
      </c>
      <c r="R18" s="9">
        <v>21780000</v>
      </c>
      <c r="S18" s="10">
        <v>3300000</v>
      </c>
      <c r="T18" s="11">
        <f t="shared" si="0"/>
        <v>0.78120516499282644</v>
      </c>
      <c r="U18" s="51" t="s">
        <v>552</v>
      </c>
    </row>
    <row r="19" spans="1:21" ht="21.75" customHeight="1">
      <c r="A19" s="12" t="s">
        <v>31</v>
      </c>
      <c r="B19" s="12">
        <v>17</v>
      </c>
      <c r="C19" s="17" t="s">
        <v>174</v>
      </c>
      <c r="D19" s="24" t="s">
        <v>189</v>
      </c>
      <c r="E19" s="12" t="s">
        <v>334</v>
      </c>
      <c r="F19" s="33" t="s">
        <v>409</v>
      </c>
      <c r="G19" s="38">
        <v>45714</v>
      </c>
      <c r="H19" s="38">
        <v>45955</v>
      </c>
      <c r="I19" s="12">
        <v>8</v>
      </c>
      <c r="J19" s="12">
        <v>0</v>
      </c>
      <c r="K19" s="55">
        <v>2800000</v>
      </c>
      <c r="L19" s="55">
        <v>22400000</v>
      </c>
      <c r="M19" s="12" t="s">
        <v>565</v>
      </c>
      <c r="N19" s="69" t="s">
        <v>1195</v>
      </c>
      <c r="O19" s="69" t="s">
        <v>1195</v>
      </c>
      <c r="P19" s="12"/>
      <c r="Q19" s="55">
        <v>22400000</v>
      </c>
      <c r="R19" s="9">
        <v>17266667</v>
      </c>
      <c r="S19" s="10">
        <v>5133333</v>
      </c>
      <c r="T19" s="11">
        <f t="shared" si="0"/>
        <v>0.77083334821428573</v>
      </c>
      <c r="U19" s="48" t="s">
        <v>552</v>
      </c>
    </row>
    <row r="20" spans="1:21" ht="21.75" customHeight="1">
      <c r="A20" s="12" t="s">
        <v>32</v>
      </c>
      <c r="B20" s="12">
        <v>18</v>
      </c>
      <c r="C20" s="17" t="s">
        <v>174</v>
      </c>
      <c r="D20" s="24" t="s">
        <v>190</v>
      </c>
      <c r="E20" s="12" t="s">
        <v>335</v>
      </c>
      <c r="F20" s="33" t="s">
        <v>410</v>
      </c>
      <c r="G20" s="38">
        <v>45707</v>
      </c>
      <c r="H20" s="38">
        <v>45948</v>
      </c>
      <c r="I20" s="12">
        <v>6</v>
      </c>
      <c r="J20" s="12">
        <v>0</v>
      </c>
      <c r="K20" s="55">
        <v>3500000</v>
      </c>
      <c r="L20" s="55">
        <v>21000000</v>
      </c>
      <c r="M20" s="12" t="s">
        <v>560</v>
      </c>
      <c r="N20" s="71" t="s">
        <v>1194</v>
      </c>
      <c r="O20" s="71" t="s">
        <v>1194</v>
      </c>
      <c r="P20" s="68" t="s">
        <v>1203</v>
      </c>
      <c r="Q20" s="55">
        <v>28000000</v>
      </c>
      <c r="R20" s="9">
        <v>22400000</v>
      </c>
      <c r="S20" s="10">
        <v>5600000</v>
      </c>
      <c r="T20" s="11">
        <f t="shared" si="0"/>
        <v>0.8</v>
      </c>
      <c r="U20" s="51" t="s">
        <v>552</v>
      </c>
    </row>
    <row r="21" spans="1:21" ht="21.75" customHeight="1">
      <c r="A21" s="12" t="s">
        <v>33</v>
      </c>
      <c r="B21" s="12">
        <v>19</v>
      </c>
      <c r="C21" s="17" t="s">
        <v>174</v>
      </c>
      <c r="D21" s="24" t="s">
        <v>191</v>
      </c>
      <c r="E21" s="12" t="s">
        <v>336</v>
      </c>
      <c r="F21" s="33" t="s">
        <v>411</v>
      </c>
      <c r="G21" s="38">
        <v>45707</v>
      </c>
      <c r="H21" s="38">
        <v>45887</v>
      </c>
      <c r="I21" s="12">
        <v>6</v>
      </c>
      <c r="J21" s="12">
        <v>0</v>
      </c>
      <c r="K21" s="55">
        <v>6000000</v>
      </c>
      <c r="L21" s="55">
        <v>36000000</v>
      </c>
      <c r="M21" s="12" t="s">
        <v>560</v>
      </c>
      <c r="N21" s="69" t="s">
        <v>1195</v>
      </c>
      <c r="O21" s="69" t="s">
        <v>1195</v>
      </c>
      <c r="P21" s="12" t="s">
        <v>233</v>
      </c>
      <c r="Q21" s="55">
        <v>36000000</v>
      </c>
      <c r="R21" s="9">
        <v>32400000</v>
      </c>
      <c r="S21" s="10">
        <v>3600000</v>
      </c>
      <c r="T21" s="11">
        <f t="shared" si="0"/>
        <v>0.9</v>
      </c>
      <c r="U21" s="51" t="s">
        <v>233</v>
      </c>
    </row>
    <row r="22" spans="1:21" ht="21.75" customHeight="1">
      <c r="A22" s="15" t="s">
        <v>34</v>
      </c>
      <c r="B22" s="15">
        <v>20</v>
      </c>
      <c r="C22" s="15" t="s">
        <v>174</v>
      </c>
      <c r="D22" s="16" t="s">
        <v>192</v>
      </c>
      <c r="E22" s="18" t="s">
        <v>337</v>
      </c>
      <c r="F22" s="34" t="s">
        <v>412</v>
      </c>
      <c r="G22" s="41">
        <v>45722</v>
      </c>
      <c r="H22" s="41">
        <v>46021</v>
      </c>
      <c r="I22" s="49">
        <v>7</v>
      </c>
      <c r="J22" s="49">
        <v>0</v>
      </c>
      <c r="K22" s="58">
        <v>7688000</v>
      </c>
      <c r="L22" s="63">
        <v>53816000</v>
      </c>
      <c r="M22" s="16" t="s">
        <v>560</v>
      </c>
      <c r="N22" s="72" t="s">
        <v>1194</v>
      </c>
      <c r="O22" s="72" t="s">
        <v>1194</v>
      </c>
      <c r="P22" s="16" t="s">
        <v>1196</v>
      </c>
      <c r="Q22" s="88">
        <v>53816000</v>
      </c>
      <c r="R22" s="9">
        <v>44846667</v>
      </c>
      <c r="S22" s="10">
        <v>8969333</v>
      </c>
      <c r="T22" s="11">
        <f t="shared" si="0"/>
        <v>0.83333333952727817</v>
      </c>
      <c r="U22" s="49" t="s">
        <v>552</v>
      </c>
    </row>
    <row r="23" spans="1:21" ht="21.75" customHeight="1">
      <c r="A23" s="12" t="s">
        <v>35</v>
      </c>
      <c r="B23" s="12">
        <v>21</v>
      </c>
      <c r="C23" s="17" t="s">
        <v>174</v>
      </c>
      <c r="D23" s="24" t="s">
        <v>193</v>
      </c>
      <c r="E23" s="12" t="s">
        <v>336</v>
      </c>
      <c r="F23" s="33" t="s">
        <v>413</v>
      </c>
      <c r="G23" s="38">
        <v>45707</v>
      </c>
      <c r="H23" s="38">
        <v>45948</v>
      </c>
      <c r="I23" s="12">
        <v>6</v>
      </c>
      <c r="J23" s="12">
        <v>0</v>
      </c>
      <c r="K23" s="55">
        <v>6000000</v>
      </c>
      <c r="L23" s="55">
        <v>36000000</v>
      </c>
      <c r="M23" s="12" t="s">
        <v>560</v>
      </c>
      <c r="N23" s="69" t="s">
        <v>1194</v>
      </c>
      <c r="O23" s="69" t="s">
        <v>1194</v>
      </c>
      <c r="P23" s="12" t="s">
        <v>1203</v>
      </c>
      <c r="Q23" s="55">
        <v>48000000</v>
      </c>
      <c r="R23" s="9">
        <v>38400000</v>
      </c>
      <c r="S23" s="10">
        <v>9600000</v>
      </c>
      <c r="T23" s="11">
        <f t="shared" si="0"/>
        <v>0.8</v>
      </c>
      <c r="U23" s="51" t="s">
        <v>552</v>
      </c>
    </row>
    <row r="24" spans="1:21" ht="21.75" customHeight="1">
      <c r="A24" s="12" t="s">
        <v>36</v>
      </c>
      <c r="B24" s="12">
        <v>22</v>
      </c>
      <c r="C24" s="17" t="s">
        <v>174</v>
      </c>
      <c r="D24" s="24" t="s">
        <v>194</v>
      </c>
      <c r="E24" s="12" t="s">
        <v>336</v>
      </c>
      <c r="F24" s="33" t="s">
        <v>414</v>
      </c>
      <c r="G24" s="38">
        <v>45706</v>
      </c>
      <c r="H24" s="38">
        <v>45978</v>
      </c>
      <c r="I24" s="12">
        <v>6</v>
      </c>
      <c r="J24" s="12">
        <v>0</v>
      </c>
      <c r="K24" s="55">
        <v>6000000</v>
      </c>
      <c r="L24" s="55">
        <v>36000000</v>
      </c>
      <c r="M24" s="12" t="s">
        <v>560</v>
      </c>
      <c r="N24" s="71" t="s">
        <v>1194</v>
      </c>
      <c r="O24" s="71" t="s">
        <v>1194</v>
      </c>
      <c r="P24" s="68" t="s">
        <v>1203</v>
      </c>
      <c r="Q24" s="55">
        <v>54000000</v>
      </c>
      <c r="R24" s="9">
        <v>38600000</v>
      </c>
      <c r="S24" s="10">
        <v>15400000</v>
      </c>
      <c r="T24" s="11">
        <f t="shared" si="0"/>
        <v>0.71481481481481479</v>
      </c>
      <c r="U24" s="51" t="s">
        <v>552</v>
      </c>
    </row>
    <row r="25" spans="1:21" ht="21.75" customHeight="1">
      <c r="A25" s="12" t="s">
        <v>37</v>
      </c>
      <c r="B25" s="12">
        <v>23</v>
      </c>
      <c r="C25" s="17" t="s">
        <v>174</v>
      </c>
      <c r="D25" s="24" t="s">
        <v>195</v>
      </c>
      <c r="E25" s="12" t="s">
        <v>336</v>
      </c>
      <c r="F25" s="33" t="s">
        <v>415</v>
      </c>
      <c r="G25" s="38">
        <v>45709</v>
      </c>
      <c r="H25" s="38">
        <v>45950</v>
      </c>
      <c r="I25" s="12">
        <v>6</v>
      </c>
      <c r="J25" s="12">
        <v>0</v>
      </c>
      <c r="K25" s="55">
        <v>6000000</v>
      </c>
      <c r="L25" s="55">
        <v>36000000</v>
      </c>
      <c r="M25" s="12" t="s">
        <v>560</v>
      </c>
      <c r="N25" s="71" t="s">
        <v>1194</v>
      </c>
      <c r="O25" s="71" t="s">
        <v>1194</v>
      </c>
      <c r="P25" s="68" t="s">
        <v>1204</v>
      </c>
      <c r="Q25" s="86">
        <v>48000000</v>
      </c>
      <c r="R25" s="9">
        <v>38000000</v>
      </c>
      <c r="S25" s="10">
        <v>4000000</v>
      </c>
      <c r="T25" s="11">
        <f t="shared" si="0"/>
        <v>0.79166666666666663</v>
      </c>
      <c r="U25" s="51" t="s">
        <v>552</v>
      </c>
    </row>
    <row r="26" spans="1:21" ht="21.75" customHeight="1">
      <c r="A26" s="14" t="s">
        <v>38</v>
      </c>
      <c r="B26" s="82">
        <v>24</v>
      </c>
      <c r="C26" s="17" t="s">
        <v>174</v>
      </c>
      <c r="D26" s="26" t="s">
        <v>196</v>
      </c>
      <c r="E26" s="12" t="s">
        <v>338</v>
      </c>
      <c r="F26" s="34" t="s">
        <v>416</v>
      </c>
      <c r="G26" s="40">
        <v>45721</v>
      </c>
      <c r="H26" s="40">
        <v>45904</v>
      </c>
      <c r="I26" s="48">
        <v>6</v>
      </c>
      <c r="J26" s="48">
        <v>0</v>
      </c>
      <c r="K26" s="57">
        <v>6500000</v>
      </c>
      <c r="L26" s="61">
        <v>39000000</v>
      </c>
      <c r="M26" s="12" t="s">
        <v>560</v>
      </c>
      <c r="N26" s="69" t="s">
        <v>1195</v>
      </c>
      <c r="O26" s="69" t="s">
        <v>1195</v>
      </c>
      <c r="P26" s="26"/>
      <c r="Q26" s="61">
        <v>39000000</v>
      </c>
      <c r="R26" s="9">
        <v>38133333</v>
      </c>
      <c r="S26" s="10">
        <v>866667</v>
      </c>
      <c r="T26" s="11">
        <f t="shared" si="0"/>
        <v>0.9777777692307692</v>
      </c>
      <c r="U26" s="48" t="s">
        <v>233</v>
      </c>
    </row>
    <row r="27" spans="1:21" ht="21.75" customHeight="1">
      <c r="A27" s="14" t="s">
        <v>39</v>
      </c>
      <c r="B27" s="14">
        <v>25</v>
      </c>
      <c r="C27" s="17" t="s">
        <v>174</v>
      </c>
      <c r="D27" s="26" t="s">
        <v>197</v>
      </c>
      <c r="E27" s="12" t="s">
        <v>339</v>
      </c>
      <c r="F27" s="33" t="s">
        <v>417</v>
      </c>
      <c r="G27" s="40">
        <v>45724</v>
      </c>
      <c r="H27" s="39">
        <v>45948</v>
      </c>
      <c r="I27" s="48">
        <v>6</v>
      </c>
      <c r="J27" s="48">
        <v>0</v>
      </c>
      <c r="K27" s="57">
        <v>7000000</v>
      </c>
      <c r="L27" s="61">
        <v>42000000</v>
      </c>
      <c r="M27" s="12" t="s">
        <v>563</v>
      </c>
      <c r="N27" s="65" t="s">
        <v>1194</v>
      </c>
      <c r="O27" s="65" t="s">
        <v>1194</v>
      </c>
      <c r="P27" s="12" t="s">
        <v>1205</v>
      </c>
      <c r="Q27" s="61">
        <v>49000000</v>
      </c>
      <c r="R27" s="9">
        <v>38033333</v>
      </c>
      <c r="S27" s="10">
        <v>10966667</v>
      </c>
      <c r="T27" s="11">
        <f t="shared" si="0"/>
        <v>0.77619046938775516</v>
      </c>
      <c r="U27" s="48" t="s">
        <v>552</v>
      </c>
    </row>
    <row r="28" spans="1:21" ht="21.75" customHeight="1">
      <c r="A28" s="13" t="s">
        <v>40</v>
      </c>
      <c r="B28" s="13">
        <v>26</v>
      </c>
      <c r="C28" s="17" t="s">
        <v>174</v>
      </c>
      <c r="D28" s="25" t="s">
        <v>198</v>
      </c>
      <c r="E28" s="12" t="s">
        <v>799</v>
      </c>
      <c r="F28" s="33" t="s">
        <v>418</v>
      </c>
      <c r="G28" s="40">
        <v>45726</v>
      </c>
      <c r="H28" s="40">
        <v>45939</v>
      </c>
      <c r="I28" s="47">
        <v>6</v>
      </c>
      <c r="J28" s="47">
        <v>0</v>
      </c>
      <c r="K28" s="56">
        <v>3500000</v>
      </c>
      <c r="L28" s="62">
        <v>21000000</v>
      </c>
      <c r="M28" s="12" t="s">
        <v>560</v>
      </c>
      <c r="N28" s="70" t="s">
        <v>1194</v>
      </c>
      <c r="O28" s="70" t="s">
        <v>1194</v>
      </c>
      <c r="P28" s="25" t="s">
        <v>1206</v>
      </c>
      <c r="Q28" s="61">
        <v>24500000</v>
      </c>
      <c r="R28" s="9">
        <v>19950000</v>
      </c>
      <c r="S28" s="10">
        <v>4550000</v>
      </c>
      <c r="T28" s="11">
        <f t="shared" si="0"/>
        <v>0.81428571428571428</v>
      </c>
      <c r="U28" s="48" t="s">
        <v>552</v>
      </c>
    </row>
    <row r="29" spans="1:21" ht="21.75" customHeight="1">
      <c r="A29" s="15" t="s">
        <v>41</v>
      </c>
      <c r="B29" s="15">
        <v>27</v>
      </c>
      <c r="C29" s="17" t="s">
        <v>174</v>
      </c>
      <c r="D29" s="16" t="s">
        <v>199</v>
      </c>
      <c r="E29" s="12" t="s">
        <v>340</v>
      </c>
      <c r="F29" s="33" t="s">
        <v>419</v>
      </c>
      <c r="G29" s="41">
        <v>45721</v>
      </c>
      <c r="H29" s="41">
        <v>45955</v>
      </c>
      <c r="I29" s="49">
        <v>7</v>
      </c>
      <c r="J29" s="49">
        <v>0</v>
      </c>
      <c r="K29" s="58">
        <v>8817000</v>
      </c>
      <c r="L29" s="63">
        <v>61719000</v>
      </c>
      <c r="M29" s="12" t="s">
        <v>560</v>
      </c>
      <c r="N29" s="72" t="s">
        <v>1195</v>
      </c>
      <c r="O29" s="72" t="s">
        <v>1195</v>
      </c>
      <c r="P29" s="16" t="s">
        <v>1198</v>
      </c>
      <c r="Q29" s="63">
        <v>61719000</v>
      </c>
      <c r="R29" s="9">
        <v>45554500</v>
      </c>
      <c r="S29" s="10">
        <v>16164500</v>
      </c>
      <c r="T29" s="11">
        <f t="shared" si="0"/>
        <v>0.73809523809523814</v>
      </c>
      <c r="U29" s="49" t="s">
        <v>1227</v>
      </c>
    </row>
    <row r="30" spans="1:21" ht="21.75" customHeight="1">
      <c r="A30" s="13" t="s">
        <v>42</v>
      </c>
      <c r="B30" s="13">
        <v>28</v>
      </c>
      <c r="C30" s="21" t="s">
        <v>174</v>
      </c>
      <c r="D30" s="28" t="s">
        <v>1106</v>
      </c>
      <c r="E30" s="28" t="s">
        <v>341</v>
      </c>
      <c r="F30" s="35" t="s">
        <v>420</v>
      </c>
      <c r="G30" s="39">
        <v>45713</v>
      </c>
      <c r="H30" s="39">
        <v>45903</v>
      </c>
      <c r="I30" s="47">
        <v>6</v>
      </c>
      <c r="J30" s="47">
        <v>0</v>
      </c>
      <c r="K30" s="56">
        <v>5000000</v>
      </c>
      <c r="L30" s="62">
        <v>30000000</v>
      </c>
      <c r="M30" s="28" t="s">
        <v>560</v>
      </c>
      <c r="N30" s="73" t="s">
        <v>1194</v>
      </c>
      <c r="O30" s="73" t="s">
        <v>1194</v>
      </c>
      <c r="P30" s="77" t="s">
        <v>1200</v>
      </c>
      <c r="Q30" s="62">
        <v>30166667</v>
      </c>
      <c r="R30" s="9">
        <v>26000000</v>
      </c>
      <c r="S30" s="10">
        <v>8333333</v>
      </c>
      <c r="T30" s="11">
        <f t="shared" si="0"/>
        <v>0.8618784435151553</v>
      </c>
      <c r="U30" s="52" t="s">
        <v>233</v>
      </c>
    </row>
    <row r="31" spans="1:21" ht="21.75" customHeight="1">
      <c r="A31" s="13" t="s">
        <v>43</v>
      </c>
      <c r="B31" s="13">
        <v>29</v>
      </c>
      <c r="C31" s="21" t="s">
        <v>174</v>
      </c>
      <c r="D31" s="25" t="s">
        <v>200</v>
      </c>
      <c r="E31" s="28" t="s">
        <v>342</v>
      </c>
      <c r="F31" s="35" t="s">
        <v>421</v>
      </c>
      <c r="G31" s="40">
        <v>45726</v>
      </c>
      <c r="H31" s="40">
        <v>45970</v>
      </c>
      <c r="I31" s="47">
        <v>8</v>
      </c>
      <c r="J31" s="47">
        <v>0</v>
      </c>
      <c r="K31" s="56">
        <v>5500000</v>
      </c>
      <c r="L31" s="62">
        <v>44000000</v>
      </c>
      <c r="M31" s="28" t="s">
        <v>566</v>
      </c>
      <c r="N31" s="72" t="s">
        <v>1195</v>
      </c>
      <c r="O31" s="72" t="s">
        <v>1195</v>
      </c>
      <c r="P31" s="25"/>
      <c r="Q31" s="62">
        <v>44000000</v>
      </c>
      <c r="R31" s="9">
        <v>31350000</v>
      </c>
      <c r="S31" s="10">
        <v>12650000</v>
      </c>
      <c r="T31" s="11">
        <f t="shared" si="0"/>
        <v>0.71250000000000002</v>
      </c>
      <c r="U31" s="49" t="s">
        <v>552</v>
      </c>
    </row>
    <row r="32" spans="1:21" ht="21.75" customHeight="1">
      <c r="A32" s="12" t="s">
        <v>44</v>
      </c>
      <c r="B32" s="12">
        <v>30</v>
      </c>
      <c r="C32" s="17" t="s">
        <v>174</v>
      </c>
      <c r="D32" s="24" t="s">
        <v>1107</v>
      </c>
      <c r="E32" s="12" t="s">
        <v>343</v>
      </c>
      <c r="F32" s="33" t="s">
        <v>422</v>
      </c>
      <c r="G32" s="40">
        <v>45708</v>
      </c>
      <c r="H32" s="38">
        <v>45949</v>
      </c>
      <c r="I32" s="12">
        <v>6</v>
      </c>
      <c r="J32" s="12">
        <v>0</v>
      </c>
      <c r="K32" s="55">
        <v>8500000</v>
      </c>
      <c r="L32" s="55">
        <v>51000000</v>
      </c>
      <c r="M32" s="12" t="s">
        <v>567</v>
      </c>
      <c r="N32" s="69" t="s">
        <v>1194</v>
      </c>
      <c r="O32" s="69" t="s">
        <v>1194</v>
      </c>
      <c r="P32" s="68" t="s">
        <v>1207</v>
      </c>
      <c r="Q32" s="55">
        <v>68000000</v>
      </c>
      <c r="R32" s="9">
        <v>45616667</v>
      </c>
      <c r="S32" s="10">
        <v>22383333</v>
      </c>
      <c r="T32" s="11">
        <f t="shared" si="0"/>
        <v>0.67083333823529412</v>
      </c>
      <c r="U32" s="48" t="s">
        <v>552</v>
      </c>
    </row>
    <row r="33" spans="1:21" ht="21.75" customHeight="1">
      <c r="A33" s="12" t="s">
        <v>45</v>
      </c>
      <c r="B33" s="12">
        <v>31</v>
      </c>
      <c r="C33" s="17" t="s">
        <v>174</v>
      </c>
      <c r="D33" s="24" t="s">
        <v>201</v>
      </c>
      <c r="E33" s="12" t="s">
        <v>344</v>
      </c>
      <c r="F33" s="33" t="s">
        <v>423</v>
      </c>
      <c r="G33" s="38">
        <v>45708</v>
      </c>
      <c r="H33" s="38">
        <v>45949</v>
      </c>
      <c r="I33" s="12">
        <v>6</v>
      </c>
      <c r="J33" s="12">
        <v>0</v>
      </c>
      <c r="K33" s="55">
        <v>8500000</v>
      </c>
      <c r="L33" s="55">
        <v>51000000</v>
      </c>
      <c r="M33" s="12" t="s">
        <v>567</v>
      </c>
      <c r="N33" s="71" t="s">
        <v>1194</v>
      </c>
      <c r="O33" s="71" t="s">
        <v>1194</v>
      </c>
      <c r="P33" s="68" t="s">
        <v>1204</v>
      </c>
      <c r="Q33" s="55">
        <v>68000000</v>
      </c>
      <c r="R33" s="9">
        <v>54116667</v>
      </c>
      <c r="S33" s="10">
        <v>13883333</v>
      </c>
      <c r="T33" s="11">
        <f t="shared" si="0"/>
        <v>0.79583333823529412</v>
      </c>
      <c r="U33" s="51" t="s">
        <v>552</v>
      </c>
    </row>
    <row r="34" spans="1:21" ht="21.75" customHeight="1">
      <c r="A34" s="12" t="s">
        <v>46</v>
      </c>
      <c r="B34" s="12">
        <v>32</v>
      </c>
      <c r="C34" s="17" t="s">
        <v>174</v>
      </c>
      <c r="D34" s="24" t="s">
        <v>202</v>
      </c>
      <c r="E34" s="12" t="s">
        <v>345</v>
      </c>
      <c r="F34" s="33" t="s">
        <v>424</v>
      </c>
      <c r="G34" s="38">
        <v>45708</v>
      </c>
      <c r="H34" s="38">
        <v>45910</v>
      </c>
      <c r="I34" s="12">
        <v>6</v>
      </c>
      <c r="J34" s="12">
        <v>0</v>
      </c>
      <c r="K34" s="55">
        <v>8500000</v>
      </c>
      <c r="L34" s="55">
        <v>51000000</v>
      </c>
      <c r="M34" s="12" t="s">
        <v>567</v>
      </c>
      <c r="N34" s="71" t="s">
        <v>1194</v>
      </c>
      <c r="O34" s="71" t="s">
        <v>1194</v>
      </c>
      <c r="P34" s="68" t="s">
        <v>1196</v>
      </c>
      <c r="Q34" s="55">
        <v>56666667</v>
      </c>
      <c r="R34" s="9">
        <v>54166667</v>
      </c>
      <c r="S34" s="10">
        <v>2500000</v>
      </c>
      <c r="T34" s="11">
        <f t="shared" si="0"/>
        <v>0.95588235320069204</v>
      </c>
      <c r="U34" s="48" t="s">
        <v>233</v>
      </c>
    </row>
    <row r="35" spans="1:21" ht="21.75" customHeight="1">
      <c r="A35" s="16" t="s">
        <v>47</v>
      </c>
      <c r="B35" s="16">
        <v>33</v>
      </c>
      <c r="C35" s="17" t="s">
        <v>174</v>
      </c>
      <c r="D35" s="16" t="s">
        <v>203</v>
      </c>
      <c r="E35" s="12" t="s">
        <v>800</v>
      </c>
      <c r="F35" s="33" t="s">
        <v>425</v>
      </c>
      <c r="G35" s="41">
        <v>45723</v>
      </c>
      <c r="H35" s="41">
        <v>45967</v>
      </c>
      <c r="I35" s="49">
        <v>8</v>
      </c>
      <c r="J35" s="49">
        <v>0</v>
      </c>
      <c r="K35" s="58">
        <v>5700000</v>
      </c>
      <c r="L35" s="63">
        <v>45600000</v>
      </c>
      <c r="M35" s="18" t="s">
        <v>560</v>
      </c>
      <c r="N35" s="72" t="s">
        <v>1195</v>
      </c>
      <c r="O35" s="72" t="s">
        <v>1195</v>
      </c>
      <c r="P35" s="16"/>
      <c r="Q35" s="63">
        <v>45600000</v>
      </c>
      <c r="R35" s="9">
        <v>33060000</v>
      </c>
      <c r="S35" s="10">
        <v>12540000</v>
      </c>
      <c r="T35" s="11">
        <f t="shared" si="0"/>
        <v>0.72499999999999998</v>
      </c>
      <c r="U35" s="49" t="s">
        <v>552</v>
      </c>
    </row>
    <row r="36" spans="1:21" ht="21.75" customHeight="1">
      <c r="A36" s="13" t="s">
        <v>48</v>
      </c>
      <c r="B36" s="13">
        <v>34</v>
      </c>
      <c r="C36" s="17" t="s">
        <v>174</v>
      </c>
      <c r="D36" s="25" t="s">
        <v>204</v>
      </c>
      <c r="E36" s="12" t="s">
        <v>346</v>
      </c>
      <c r="F36" s="33" t="s">
        <v>426</v>
      </c>
      <c r="G36" s="39">
        <v>45726</v>
      </c>
      <c r="H36" s="39">
        <v>45970</v>
      </c>
      <c r="I36" s="47">
        <v>8</v>
      </c>
      <c r="J36" s="47">
        <v>0</v>
      </c>
      <c r="K36" s="56">
        <v>5700000</v>
      </c>
      <c r="L36" s="62">
        <v>45600000</v>
      </c>
      <c r="M36" s="12" t="s">
        <v>560</v>
      </c>
      <c r="N36" s="72" t="s">
        <v>1195</v>
      </c>
      <c r="O36" s="72" t="s">
        <v>1195</v>
      </c>
      <c r="P36" s="25"/>
      <c r="Q36" s="63">
        <v>45600000</v>
      </c>
      <c r="R36" s="9">
        <v>32490000</v>
      </c>
      <c r="S36" s="10">
        <v>13110000</v>
      </c>
      <c r="T36" s="11">
        <f t="shared" si="0"/>
        <v>0.71250000000000002</v>
      </c>
      <c r="U36" s="49" t="s">
        <v>552</v>
      </c>
    </row>
    <row r="37" spans="1:21" ht="21.75" customHeight="1">
      <c r="A37" s="15" t="s">
        <v>49</v>
      </c>
      <c r="B37" s="15">
        <v>35</v>
      </c>
      <c r="C37" s="17" t="s">
        <v>174</v>
      </c>
      <c r="D37" s="16" t="s">
        <v>205</v>
      </c>
      <c r="E37" s="12" t="s">
        <v>347</v>
      </c>
      <c r="F37" s="33" t="s">
        <v>427</v>
      </c>
      <c r="G37" s="41">
        <v>45721</v>
      </c>
      <c r="H37" s="44">
        <v>45904</v>
      </c>
      <c r="I37" s="50">
        <v>6</v>
      </c>
      <c r="J37" s="50">
        <v>0</v>
      </c>
      <c r="K37" s="58">
        <v>7000000</v>
      </c>
      <c r="L37" s="63">
        <v>42000000</v>
      </c>
      <c r="M37" s="12" t="s">
        <v>560</v>
      </c>
      <c r="N37" s="72" t="s">
        <v>1195</v>
      </c>
      <c r="O37" s="72" t="s">
        <v>1195</v>
      </c>
      <c r="P37" s="16"/>
      <c r="Q37" s="55">
        <v>42000000</v>
      </c>
      <c r="R37" s="9">
        <v>41066667</v>
      </c>
      <c r="S37" s="10">
        <v>933333</v>
      </c>
      <c r="T37" s="11">
        <f t="shared" si="0"/>
        <v>0.97777778571428575</v>
      </c>
      <c r="U37" s="48" t="s">
        <v>233</v>
      </c>
    </row>
    <row r="38" spans="1:21" ht="21.75" customHeight="1">
      <c r="A38" s="12" t="s">
        <v>50</v>
      </c>
      <c r="B38" s="12">
        <v>36</v>
      </c>
      <c r="C38" s="17" t="s">
        <v>174</v>
      </c>
      <c r="D38" s="24" t="s">
        <v>206</v>
      </c>
      <c r="E38" s="12" t="s">
        <v>348</v>
      </c>
      <c r="F38" s="33" t="s">
        <v>428</v>
      </c>
      <c r="G38" s="38">
        <v>45712</v>
      </c>
      <c r="H38" s="38">
        <v>45960</v>
      </c>
      <c r="I38" s="12">
        <v>6</v>
      </c>
      <c r="J38" s="12">
        <v>0</v>
      </c>
      <c r="K38" s="55">
        <v>3300000</v>
      </c>
      <c r="L38" s="55">
        <v>19800000</v>
      </c>
      <c r="M38" s="12" t="s">
        <v>560</v>
      </c>
      <c r="N38" s="71" t="s">
        <v>1194</v>
      </c>
      <c r="O38" s="71" t="s">
        <v>1194</v>
      </c>
      <c r="P38" s="68" t="s">
        <v>1204</v>
      </c>
      <c r="Q38" s="55">
        <v>27170000</v>
      </c>
      <c r="R38" s="9">
        <v>20570000</v>
      </c>
      <c r="S38" s="10">
        <v>6600000</v>
      </c>
      <c r="T38" s="11">
        <f t="shared" si="0"/>
        <v>0.75708502024291502</v>
      </c>
      <c r="U38" s="51" t="s">
        <v>552</v>
      </c>
    </row>
    <row r="39" spans="1:21" ht="21.75" customHeight="1">
      <c r="A39" s="13" t="s">
        <v>51</v>
      </c>
      <c r="B39" s="13">
        <v>37</v>
      </c>
      <c r="C39" s="17" t="s">
        <v>174</v>
      </c>
      <c r="D39" s="25" t="s">
        <v>207</v>
      </c>
      <c r="E39" s="12" t="s">
        <v>349</v>
      </c>
      <c r="F39" s="33" t="s">
        <v>429</v>
      </c>
      <c r="G39" s="39">
        <v>45726</v>
      </c>
      <c r="H39" s="39">
        <v>45970</v>
      </c>
      <c r="I39" s="47">
        <v>8</v>
      </c>
      <c r="J39" s="47">
        <v>0</v>
      </c>
      <c r="K39" s="56">
        <v>8500000</v>
      </c>
      <c r="L39" s="62">
        <v>68000000</v>
      </c>
      <c r="M39" s="12" t="s">
        <v>558</v>
      </c>
      <c r="N39" s="72" t="s">
        <v>1195</v>
      </c>
      <c r="O39" s="72" t="s">
        <v>1195</v>
      </c>
      <c r="P39" s="25"/>
      <c r="Q39" s="55">
        <v>68000000</v>
      </c>
      <c r="R39" s="9">
        <v>48450000</v>
      </c>
      <c r="S39" s="10">
        <v>19550000</v>
      </c>
      <c r="T39" s="11">
        <f t="shared" si="0"/>
        <v>0.71250000000000002</v>
      </c>
      <c r="U39" s="48" t="s">
        <v>552</v>
      </c>
    </row>
    <row r="40" spans="1:21" ht="21.75" customHeight="1">
      <c r="A40" s="15" t="s">
        <v>52</v>
      </c>
      <c r="B40" s="15">
        <v>38</v>
      </c>
      <c r="C40" s="17" t="s">
        <v>174</v>
      </c>
      <c r="D40" s="16" t="s">
        <v>208</v>
      </c>
      <c r="E40" s="12" t="s">
        <v>801</v>
      </c>
      <c r="F40" s="33" t="s">
        <v>430</v>
      </c>
      <c r="G40" s="41">
        <v>45728</v>
      </c>
      <c r="H40" s="41">
        <v>46002</v>
      </c>
      <c r="I40" s="16">
        <v>6</v>
      </c>
      <c r="J40" s="16">
        <v>0</v>
      </c>
      <c r="K40" s="58">
        <v>6500000</v>
      </c>
      <c r="L40" s="63">
        <v>39000000</v>
      </c>
      <c r="M40" s="12" t="s">
        <v>558</v>
      </c>
      <c r="N40" s="72" t="s">
        <v>1194</v>
      </c>
      <c r="O40" s="72" t="s">
        <v>1194</v>
      </c>
      <c r="P40" s="16" t="s">
        <v>1196</v>
      </c>
      <c r="Q40" s="63">
        <v>58500000</v>
      </c>
      <c r="R40" s="9">
        <v>36616667</v>
      </c>
      <c r="S40" s="10">
        <v>21883333</v>
      </c>
      <c r="T40" s="11">
        <f t="shared" si="0"/>
        <v>0.62592593162393162</v>
      </c>
      <c r="U40" s="49" t="s">
        <v>552</v>
      </c>
    </row>
    <row r="41" spans="1:21" ht="21.75" customHeight="1">
      <c r="A41" s="12" t="s">
        <v>53</v>
      </c>
      <c r="B41" s="12">
        <v>39</v>
      </c>
      <c r="C41" s="17" t="s">
        <v>174</v>
      </c>
      <c r="D41" s="24" t="s">
        <v>209</v>
      </c>
      <c r="E41" s="12" t="s">
        <v>350</v>
      </c>
      <c r="F41" s="33" t="s">
        <v>431</v>
      </c>
      <c r="G41" s="38">
        <v>45707</v>
      </c>
      <c r="H41" s="38">
        <v>45950</v>
      </c>
      <c r="I41" s="12">
        <v>8</v>
      </c>
      <c r="J41" s="12">
        <v>0</v>
      </c>
      <c r="K41" s="55">
        <v>2800000</v>
      </c>
      <c r="L41" s="55">
        <v>22400000</v>
      </c>
      <c r="M41" s="12" t="s">
        <v>565</v>
      </c>
      <c r="N41" s="72" t="s">
        <v>1195</v>
      </c>
      <c r="O41" s="72" t="s">
        <v>1195</v>
      </c>
      <c r="P41" s="12"/>
      <c r="Q41" s="55">
        <v>22400000</v>
      </c>
      <c r="R41" s="9">
        <v>17733333</v>
      </c>
      <c r="S41" s="10">
        <v>4666667</v>
      </c>
      <c r="T41" s="11">
        <f t="shared" si="0"/>
        <v>0.79166665178571427</v>
      </c>
      <c r="U41" s="51" t="s">
        <v>552</v>
      </c>
    </row>
    <row r="42" spans="1:21" ht="21.75" customHeight="1">
      <c r="A42" s="14" t="s">
        <v>54</v>
      </c>
      <c r="B42" s="14">
        <v>40</v>
      </c>
      <c r="C42" s="17" t="s">
        <v>174</v>
      </c>
      <c r="D42" s="26" t="s">
        <v>210</v>
      </c>
      <c r="E42" s="12" t="s">
        <v>351</v>
      </c>
      <c r="F42" s="33" t="s">
        <v>432</v>
      </c>
      <c r="G42" s="39">
        <v>45722</v>
      </c>
      <c r="H42" s="31">
        <v>45912</v>
      </c>
      <c r="I42" s="51">
        <v>6</v>
      </c>
      <c r="J42" s="51">
        <v>0</v>
      </c>
      <c r="K42" s="57">
        <v>5500000</v>
      </c>
      <c r="L42" s="61">
        <v>33000000</v>
      </c>
      <c r="M42" s="12" t="s">
        <v>560</v>
      </c>
      <c r="N42" s="72" t="s">
        <v>1195</v>
      </c>
      <c r="O42" s="72" t="s">
        <v>1195</v>
      </c>
      <c r="P42" s="26" t="s">
        <v>1198</v>
      </c>
      <c r="Q42" s="61">
        <v>33000000</v>
      </c>
      <c r="R42" s="9">
        <v>32083333</v>
      </c>
      <c r="S42" s="10">
        <v>916667</v>
      </c>
      <c r="T42" s="11">
        <f t="shared" si="0"/>
        <v>0.97222221212121207</v>
      </c>
      <c r="U42" s="48" t="s">
        <v>1073</v>
      </c>
    </row>
    <row r="43" spans="1:21" ht="21.75" customHeight="1">
      <c r="A43" s="12" t="s">
        <v>55</v>
      </c>
      <c r="B43" s="12">
        <v>41</v>
      </c>
      <c r="C43" s="17" t="s">
        <v>174</v>
      </c>
      <c r="D43" s="24" t="s">
        <v>211</v>
      </c>
      <c r="E43" s="12" t="s">
        <v>352</v>
      </c>
      <c r="F43" s="33" t="s">
        <v>433</v>
      </c>
      <c r="G43" s="38">
        <v>45719</v>
      </c>
      <c r="H43" s="38">
        <v>46021</v>
      </c>
      <c r="I43" s="12">
        <v>8</v>
      </c>
      <c r="J43" s="12">
        <v>0</v>
      </c>
      <c r="K43" s="55">
        <v>7000000</v>
      </c>
      <c r="L43" s="55">
        <v>56000000</v>
      </c>
      <c r="M43" s="12" t="s">
        <v>568</v>
      </c>
      <c r="N43" s="74" t="s">
        <v>1194</v>
      </c>
      <c r="O43" s="74" t="s">
        <v>1194</v>
      </c>
      <c r="P43" s="18" t="s">
        <v>1196</v>
      </c>
      <c r="Q43" s="55">
        <v>69533333</v>
      </c>
      <c r="R43" s="9">
        <v>41533333</v>
      </c>
      <c r="S43" s="10">
        <v>28000000</v>
      </c>
      <c r="T43" s="11">
        <f t="shared" si="0"/>
        <v>0.59731543431119571</v>
      </c>
      <c r="U43" s="48" t="s">
        <v>552</v>
      </c>
    </row>
    <row r="44" spans="1:21" ht="21.75" customHeight="1">
      <c r="A44" s="13" t="s">
        <v>56</v>
      </c>
      <c r="B44" s="13">
        <v>43</v>
      </c>
      <c r="C44" s="17" t="s">
        <v>174</v>
      </c>
      <c r="D44" s="25" t="s">
        <v>212</v>
      </c>
      <c r="E44" s="12" t="s">
        <v>353</v>
      </c>
      <c r="F44" s="33" t="s">
        <v>434</v>
      </c>
      <c r="G44" s="39">
        <v>45722</v>
      </c>
      <c r="H44" s="45">
        <v>45940</v>
      </c>
      <c r="I44" s="52">
        <v>6</v>
      </c>
      <c r="J44" s="52">
        <v>0</v>
      </c>
      <c r="K44" s="56">
        <v>5000000</v>
      </c>
      <c r="L44" s="62">
        <v>30000000</v>
      </c>
      <c r="M44" s="12" t="s">
        <v>560</v>
      </c>
      <c r="N44" s="70" t="s">
        <v>1194</v>
      </c>
      <c r="O44" s="70" t="s">
        <v>1194</v>
      </c>
      <c r="P44" s="28" t="s">
        <v>1208</v>
      </c>
      <c r="Q44" s="60">
        <v>35000000</v>
      </c>
      <c r="R44" s="9">
        <v>29166667</v>
      </c>
      <c r="S44" s="10">
        <v>5833333</v>
      </c>
      <c r="T44" s="11">
        <f t="shared" si="0"/>
        <v>0.83333334285714289</v>
      </c>
      <c r="U44" s="48" t="s">
        <v>1227</v>
      </c>
    </row>
    <row r="45" spans="1:21" ht="21.75" customHeight="1">
      <c r="A45" s="12" t="s">
        <v>57</v>
      </c>
      <c r="B45" s="12">
        <v>44</v>
      </c>
      <c r="C45" s="17" t="s">
        <v>174</v>
      </c>
      <c r="D45" s="24" t="s">
        <v>213</v>
      </c>
      <c r="E45" s="12" t="s">
        <v>354</v>
      </c>
      <c r="F45" s="33" t="s">
        <v>435</v>
      </c>
      <c r="G45" s="38">
        <v>45712</v>
      </c>
      <c r="H45" s="38">
        <v>45892</v>
      </c>
      <c r="I45" s="12">
        <v>6</v>
      </c>
      <c r="J45" s="12">
        <v>0</v>
      </c>
      <c r="K45" s="55">
        <v>4000000</v>
      </c>
      <c r="L45" s="55">
        <v>24000000</v>
      </c>
      <c r="M45" s="12" t="s">
        <v>560</v>
      </c>
      <c r="N45" s="72" t="s">
        <v>1195</v>
      </c>
      <c r="O45" s="72" t="s">
        <v>1195</v>
      </c>
      <c r="P45" s="12"/>
      <c r="Q45" s="55">
        <v>24000000</v>
      </c>
      <c r="R45" s="9">
        <v>24000000</v>
      </c>
      <c r="S45" s="10">
        <v>0</v>
      </c>
      <c r="T45" s="11">
        <f t="shared" si="0"/>
        <v>1</v>
      </c>
      <c r="U45" s="48" t="s">
        <v>233</v>
      </c>
    </row>
    <row r="46" spans="1:21" ht="21.75" customHeight="1">
      <c r="A46" s="15" t="s">
        <v>58</v>
      </c>
      <c r="B46" s="15">
        <v>45</v>
      </c>
      <c r="C46" s="22" t="s">
        <v>174</v>
      </c>
      <c r="D46" s="16" t="s">
        <v>214</v>
      </c>
      <c r="E46" s="18" t="s">
        <v>350</v>
      </c>
      <c r="F46" s="33" t="s">
        <v>436</v>
      </c>
      <c r="G46" s="38">
        <v>45712</v>
      </c>
      <c r="H46" s="44">
        <v>45966</v>
      </c>
      <c r="I46" s="50">
        <v>8</v>
      </c>
      <c r="J46" s="50">
        <v>0</v>
      </c>
      <c r="K46" s="58">
        <v>2800000</v>
      </c>
      <c r="L46" s="63">
        <v>22400000</v>
      </c>
      <c r="M46" s="12" t="s">
        <v>565</v>
      </c>
      <c r="N46" s="72" t="s">
        <v>1195</v>
      </c>
      <c r="O46" s="72" t="s">
        <v>1195</v>
      </c>
      <c r="P46" s="16" t="s">
        <v>1198</v>
      </c>
      <c r="Q46" s="63">
        <v>22400000</v>
      </c>
      <c r="R46" s="9">
        <v>17453333</v>
      </c>
      <c r="S46" s="10">
        <v>4946667</v>
      </c>
      <c r="T46" s="11">
        <f t="shared" si="0"/>
        <v>0.77916665178571431</v>
      </c>
      <c r="U46" s="49" t="s">
        <v>1227</v>
      </c>
    </row>
    <row r="47" spans="1:21" ht="21.75" customHeight="1">
      <c r="A47" s="12" t="s">
        <v>59</v>
      </c>
      <c r="B47" s="12">
        <v>46</v>
      </c>
      <c r="C47" s="17" t="s">
        <v>174</v>
      </c>
      <c r="D47" s="24" t="s">
        <v>215</v>
      </c>
      <c r="E47" s="12" t="s">
        <v>355</v>
      </c>
      <c r="F47" s="33" t="s">
        <v>437</v>
      </c>
      <c r="G47" s="38">
        <v>45709</v>
      </c>
      <c r="H47" s="38">
        <v>45950</v>
      </c>
      <c r="I47" s="12">
        <v>8</v>
      </c>
      <c r="J47" s="12">
        <v>0</v>
      </c>
      <c r="K47" s="55">
        <v>2800000</v>
      </c>
      <c r="L47" s="55">
        <v>22400000</v>
      </c>
      <c r="M47" s="12" t="s">
        <v>565</v>
      </c>
      <c r="N47" s="72" t="s">
        <v>1195</v>
      </c>
      <c r="O47" s="72" t="s">
        <v>1195</v>
      </c>
      <c r="P47" s="12"/>
      <c r="Q47" s="55">
        <v>22400000</v>
      </c>
      <c r="R47" s="9">
        <v>17733333</v>
      </c>
      <c r="S47" s="10">
        <v>4666667</v>
      </c>
      <c r="T47" s="11">
        <f t="shared" si="0"/>
        <v>0.79166665178571427</v>
      </c>
      <c r="U47" s="48" t="s">
        <v>552</v>
      </c>
    </row>
    <row r="48" spans="1:21" ht="21.75" customHeight="1">
      <c r="A48" s="13" t="s">
        <v>60</v>
      </c>
      <c r="B48" s="13">
        <v>47</v>
      </c>
      <c r="C48" s="17" t="s">
        <v>174</v>
      </c>
      <c r="D48" s="25" t="s">
        <v>216</v>
      </c>
      <c r="E48" s="12" t="s">
        <v>802</v>
      </c>
      <c r="F48" s="33" t="s">
        <v>438</v>
      </c>
      <c r="G48" s="39">
        <v>45723</v>
      </c>
      <c r="H48" s="39">
        <v>45906</v>
      </c>
      <c r="I48" s="47">
        <v>6</v>
      </c>
      <c r="J48" s="47">
        <v>0</v>
      </c>
      <c r="K48" s="56">
        <v>5000000</v>
      </c>
      <c r="L48" s="62">
        <v>30000000</v>
      </c>
      <c r="M48" s="12" t="s">
        <v>569</v>
      </c>
      <c r="N48" s="72" t="s">
        <v>1195</v>
      </c>
      <c r="O48" s="72" t="s">
        <v>1195</v>
      </c>
      <c r="P48" s="25"/>
      <c r="Q48" s="55">
        <v>30000000</v>
      </c>
      <c r="R48" s="9">
        <v>29000000</v>
      </c>
      <c r="S48" s="10">
        <v>1000000</v>
      </c>
      <c r="T48" s="11">
        <f t="shared" si="0"/>
        <v>0.96666666666666667</v>
      </c>
      <c r="U48" s="48" t="s">
        <v>233</v>
      </c>
    </row>
    <row r="49" spans="1:21" ht="21.75" customHeight="1">
      <c r="A49" s="17" t="s">
        <v>61</v>
      </c>
      <c r="B49" s="17">
        <v>48</v>
      </c>
      <c r="C49" s="17" t="s">
        <v>174</v>
      </c>
      <c r="D49" s="24" t="s">
        <v>217</v>
      </c>
      <c r="E49" s="12" t="s">
        <v>356</v>
      </c>
      <c r="F49" s="33" t="s">
        <v>439</v>
      </c>
      <c r="G49" s="38">
        <v>45719</v>
      </c>
      <c r="H49" s="38">
        <v>46021</v>
      </c>
      <c r="I49" s="12">
        <v>8</v>
      </c>
      <c r="J49" s="12">
        <v>0</v>
      </c>
      <c r="K49" s="55">
        <v>6000000</v>
      </c>
      <c r="L49" s="55">
        <v>48000000</v>
      </c>
      <c r="M49" s="12" t="s">
        <v>570</v>
      </c>
      <c r="N49" s="69" t="s">
        <v>1194</v>
      </c>
      <c r="O49" s="69" t="s">
        <v>1194</v>
      </c>
      <c r="P49" s="12" t="s">
        <v>1209</v>
      </c>
      <c r="Q49" s="55">
        <v>59600000</v>
      </c>
      <c r="R49" s="9">
        <v>35600000</v>
      </c>
      <c r="S49" s="10">
        <v>24000000</v>
      </c>
      <c r="T49" s="11">
        <f t="shared" si="0"/>
        <v>0.59731543624161076</v>
      </c>
      <c r="U49" s="51" t="s">
        <v>552</v>
      </c>
    </row>
    <row r="50" spans="1:21" ht="21.75" customHeight="1">
      <c r="A50" s="12" t="s">
        <v>62</v>
      </c>
      <c r="B50" s="12">
        <v>49</v>
      </c>
      <c r="C50" s="17" t="s">
        <v>174</v>
      </c>
      <c r="D50" s="24" t="s">
        <v>218</v>
      </c>
      <c r="E50" s="12" t="s">
        <v>357</v>
      </c>
      <c r="F50" s="33" t="s">
        <v>440</v>
      </c>
      <c r="G50" s="38">
        <v>45712</v>
      </c>
      <c r="H50" s="38">
        <v>45953</v>
      </c>
      <c r="I50" s="12">
        <v>8</v>
      </c>
      <c r="J50" s="12">
        <v>0</v>
      </c>
      <c r="K50" s="55">
        <v>7500000</v>
      </c>
      <c r="L50" s="55">
        <v>60000000</v>
      </c>
      <c r="M50" s="12" t="s">
        <v>560</v>
      </c>
      <c r="N50" s="72" t="s">
        <v>1195</v>
      </c>
      <c r="O50" s="72" t="s">
        <v>1195</v>
      </c>
      <c r="P50" s="12"/>
      <c r="Q50" s="55">
        <v>60000000</v>
      </c>
      <c r="R50" s="9">
        <v>46750000</v>
      </c>
      <c r="S50" s="10">
        <v>13250000</v>
      </c>
      <c r="T50" s="11">
        <f t="shared" si="0"/>
        <v>0.77916666666666667</v>
      </c>
      <c r="U50" s="51" t="s">
        <v>552</v>
      </c>
    </row>
    <row r="51" spans="1:21" ht="21.75" customHeight="1">
      <c r="A51" s="12" t="s">
        <v>63</v>
      </c>
      <c r="B51" s="12">
        <v>50</v>
      </c>
      <c r="C51" s="17" t="s">
        <v>174</v>
      </c>
      <c r="D51" s="24" t="s">
        <v>219</v>
      </c>
      <c r="E51" s="12" t="s">
        <v>358</v>
      </c>
      <c r="F51" s="33" t="s">
        <v>441</v>
      </c>
      <c r="G51" s="38">
        <v>45714</v>
      </c>
      <c r="H51" s="38">
        <v>45955</v>
      </c>
      <c r="I51" s="12">
        <v>8</v>
      </c>
      <c r="J51" s="12">
        <v>0</v>
      </c>
      <c r="K51" s="55">
        <v>5500000</v>
      </c>
      <c r="L51" s="55">
        <v>44000000</v>
      </c>
      <c r="M51" s="12" t="s">
        <v>562</v>
      </c>
      <c r="N51" s="72" t="s">
        <v>1195</v>
      </c>
      <c r="O51" s="72" t="s">
        <v>1195</v>
      </c>
      <c r="P51" s="12"/>
      <c r="Q51" s="55">
        <v>44000000</v>
      </c>
      <c r="R51" s="9">
        <v>33916667</v>
      </c>
      <c r="S51" s="10">
        <v>10083333</v>
      </c>
      <c r="T51" s="11">
        <f t="shared" si="0"/>
        <v>0.77083334090909095</v>
      </c>
      <c r="U51" s="48" t="s">
        <v>552</v>
      </c>
    </row>
    <row r="52" spans="1:21" ht="21.75" customHeight="1">
      <c r="A52" s="12" t="s">
        <v>64</v>
      </c>
      <c r="B52" s="12">
        <v>51</v>
      </c>
      <c r="C52" s="17" t="s">
        <v>174</v>
      </c>
      <c r="D52" s="24" t="s">
        <v>1108</v>
      </c>
      <c r="E52" s="12" t="s">
        <v>359</v>
      </c>
      <c r="F52" s="33" t="s">
        <v>442</v>
      </c>
      <c r="G52" s="38">
        <v>45714</v>
      </c>
      <c r="H52" s="38">
        <v>45955</v>
      </c>
      <c r="I52" s="12">
        <v>8</v>
      </c>
      <c r="J52" s="12">
        <v>0</v>
      </c>
      <c r="K52" s="55">
        <v>6000000</v>
      </c>
      <c r="L52" s="55">
        <v>48000000</v>
      </c>
      <c r="M52" s="12" t="s">
        <v>571</v>
      </c>
      <c r="N52" s="72" t="s">
        <v>1195</v>
      </c>
      <c r="O52" s="72" t="s">
        <v>1195</v>
      </c>
      <c r="P52" s="12" t="s">
        <v>1210</v>
      </c>
      <c r="Q52" s="86">
        <v>48000000</v>
      </c>
      <c r="R52" s="9">
        <v>31000000</v>
      </c>
      <c r="S52" s="10">
        <v>14000000</v>
      </c>
      <c r="T52" s="11">
        <f t="shared" si="0"/>
        <v>0.64583333333333337</v>
      </c>
      <c r="U52" s="51" t="s">
        <v>552</v>
      </c>
    </row>
    <row r="53" spans="1:21" ht="21.75" customHeight="1">
      <c r="A53" s="13" t="s">
        <v>65</v>
      </c>
      <c r="B53" s="13">
        <v>52</v>
      </c>
      <c r="C53" s="17" t="s">
        <v>174</v>
      </c>
      <c r="D53" s="25" t="s">
        <v>220</v>
      </c>
      <c r="E53" s="12" t="s">
        <v>803</v>
      </c>
      <c r="F53" s="33" t="s">
        <v>443</v>
      </c>
      <c r="G53" s="39">
        <v>45726</v>
      </c>
      <c r="H53" s="45">
        <v>46000</v>
      </c>
      <c r="I53" s="52">
        <v>6</v>
      </c>
      <c r="J53" s="52">
        <v>0</v>
      </c>
      <c r="K53" s="56">
        <v>5500000</v>
      </c>
      <c r="L53" s="62">
        <v>33000000</v>
      </c>
      <c r="M53" s="12" t="s">
        <v>558</v>
      </c>
      <c r="N53" s="70" t="s">
        <v>1194</v>
      </c>
      <c r="O53" s="70" t="s">
        <v>1194</v>
      </c>
      <c r="P53" s="25" t="s">
        <v>1196</v>
      </c>
      <c r="Q53" s="55">
        <v>49500000</v>
      </c>
      <c r="R53" s="9">
        <v>31350000</v>
      </c>
      <c r="S53" s="10">
        <v>18150000</v>
      </c>
      <c r="T53" s="11">
        <f t="shared" si="0"/>
        <v>0.6333333333333333</v>
      </c>
      <c r="U53" s="48" t="s">
        <v>552</v>
      </c>
    </row>
    <row r="54" spans="1:21" ht="21.75" customHeight="1">
      <c r="A54" s="14" t="s">
        <v>66</v>
      </c>
      <c r="B54" s="14">
        <v>53</v>
      </c>
      <c r="C54" s="17" t="s">
        <v>174</v>
      </c>
      <c r="D54" s="26" t="s">
        <v>221</v>
      </c>
      <c r="E54" s="12" t="s">
        <v>360</v>
      </c>
      <c r="F54" s="34" t="s">
        <v>444</v>
      </c>
      <c r="G54" s="40">
        <v>45720</v>
      </c>
      <c r="H54" s="31">
        <v>45903</v>
      </c>
      <c r="I54" s="51">
        <v>6</v>
      </c>
      <c r="J54" s="51">
        <v>0</v>
      </c>
      <c r="K54" s="57">
        <v>2800000</v>
      </c>
      <c r="L54" s="61">
        <v>16800000</v>
      </c>
      <c r="M54" s="12" t="s">
        <v>560</v>
      </c>
      <c r="N54" s="72" t="s">
        <v>1195</v>
      </c>
      <c r="O54" s="72" t="s">
        <v>1195</v>
      </c>
      <c r="P54" s="26"/>
      <c r="Q54" s="61">
        <v>16800000</v>
      </c>
      <c r="R54" s="9">
        <v>16520000</v>
      </c>
      <c r="S54" s="10">
        <v>280000</v>
      </c>
      <c r="T54" s="11">
        <f t="shared" si="0"/>
        <v>0.98333333333333328</v>
      </c>
      <c r="U54" s="48" t="s">
        <v>233</v>
      </c>
    </row>
    <row r="55" spans="1:21" ht="21.75" customHeight="1">
      <c r="A55" s="14" t="s">
        <v>584</v>
      </c>
      <c r="B55" s="14">
        <v>54</v>
      </c>
      <c r="C55" s="17" t="s">
        <v>174</v>
      </c>
      <c r="D55" s="26" t="s">
        <v>696</v>
      </c>
      <c r="E55" s="12" t="s">
        <v>804</v>
      </c>
      <c r="F55" s="33" t="s">
        <v>949</v>
      </c>
      <c r="G55" s="40">
        <v>45748</v>
      </c>
      <c r="H55" s="40">
        <v>46021</v>
      </c>
      <c r="I55" s="48">
        <v>6</v>
      </c>
      <c r="J55" s="48">
        <v>0</v>
      </c>
      <c r="K55" s="55">
        <v>6500000</v>
      </c>
      <c r="L55" s="60">
        <v>39000000</v>
      </c>
      <c r="M55" s="12" t="s">
        <v>558</v>
      </c>
      <c r="N55" s="65" t="s">
        <v>1194</v>
      </c>
      <c r="O55" s="65" t="s">
        <v>1194</v>
      </c>
      <c r="P55" s="26" t="s">
        <v>1206</v>
      </c>
      <c r="Q55" s="59">
        <v>39000000</v>
      </c>
      <c r="R55" s="9">
        <v>32500000</v>
      </c>
      <c r="S55" s="10">
        <v>6500000</v>
      </c>
      <c r="T55" s="11">
        <f t="shared" si="0"/>
        <v>0.83333333333333337</v>
      </c>
      <c r="U55" s="51" t="s">
        <v>552</v>
      </c>
    </row>
    <row r="56" spans="1:21" ht="21.75" customHeight="1">
      <c r="A56" s="14" t="s">
        <v>67</v>
      </c>
      <c r="B56" s="14">
        <v>55</v>
      </c>
      <c r="C56" s="22" t="s">
        <v>174</v>
      </c>
      <c r="D56" s="26" t="s">
        <v>222</v>
      </c>
      <c r="E56" s="18" t="s">
        <v>330</v>
      </c>
      <c r="F56" s="33" t="s">
        <v>445</v>
      </c>
      <c r="G56" s="40">
        <v>45727</v>
      </c>
      <c r="H56" s="31">
        <v>45971</v>
      </c>
      <c r="I56" s="51">
        <v>8</v>
      </c>
      <c r="J56" s="51">
        <v>0</v>
      </c>
      <c r="K56" s="57">
        <v>5500000</v>
      </c>
      <c r="L56" s="61">
        <v>44000000</v>
      </c>
      <c r="M56" s="12" t="s">
        <v>563</v>
      </c>
      <c r="N56" s="72" t="s">
        <v>1195</v>
      </c>
      <c r="O56" s="72" t="s">
        <v>1195</v>
      </c>
      <c r="P56" s="26"/>
      <c r="Q56" s="61">
        <v>44000000</v>
      </c>
      <c r="R56" s="9">
        <v>31166667</v>
      </c>
      <c r="S56" s="10">
        <v>12833333</v>
      </c>
      <c r="T56" s="11">
        <f t="shared" si="0"/>
        <v>0.70833334090909095</v>
      </c>
      <c r="U56" s="48" t="s">
        <v>552</v>
      </c>
    </row>
    <row r="57" spans="1:21" ht="21.75" customHeight="1">
      <c r="A57" s="15" t="s">
        <v>68</v>
      </c>
      <c r="B57" s="15">
        <v>56</v>
      </c>
      <c r="C57" s="22" t="s">
        <v>174</v>
      </c>
      <c r="D57" s="16" t="s">
        <v>223</v>
      </c>
      <c r="E57" s="18" t="s">
        <v>805</v>
      </c>
      <c r="F57" s="33" t="s">
        <v>446</v>
      </c>
      <c r="G57" s="41">
        <v>45727</v>
      </c>
      <c r="H57" s="44">
        <v>46021</v>
      </c>
      <c r="I57" s="50">
        <v>8</v>
      </c>
      <c r="J57" s="50">
        <v>0</v>
      </c>
      <c r="K57" s="58">
        <v>2800000</v>
      </c>
      <c r="L57" s="63">
        <v>22400000</v>
      </c>
      <c r="M57" s="12" t="s">
        <v>563</v>
      </c>
      <c r="N57" s="72" t="s">
        <v>1194</v>
      </c>
      <c r="O57" s="72" t="s">
        <v>1194</v>
      </c>
      <c r="P57" s="16" t="s">
        <v>1196</v>
      </c>
      <c r="Q57" s="63">
        <v>27066667</v>
      </c>
      <c r="R57" s="9">
        <v>15866667</v>
      </c>
      <c r="S57" s="10">
        <v>11200000</v>
      </c>
      <c r="T57" s="11">
        <f t="shared" si="0"/>
        <v>0.58620690164769829</v>
      </c>
      <c r="U57" s="49" t="s">
        <v>552</v>
      </c>
    </row>
    <row r="58" spans="1:21" ht="21.75" customHeight="1">
      <c r="A58" s="13" t="s">
        <v>69</v>
      </c>
      <c r="B58" s="13">
        <v>57</v>
      </c>
      <c r="C58" s="22" t="s">
        <v>174</v>
      </c>
      <c r="D58" s="25" t="s">
        <v>224</v>
      </c>
      <c r="E58" s="18" t="s">
        <v>361</v>
      </c>
      <c r="F58" s="33" t="s">
        <v>447</v>
      </c>
      <c r="G58" s="39">
        <v>45734</v>
      </c>
      <c r="H58" s="45">
        <v>46008</v>
      </c>
      <c r="I58" s="52">
        <v>6</v>
      </c>
      <c r="J58" s="52">
        <v>0</v>
      </c>
      <c r="K58" s="56">
        <v>2800000</v>
      </c>
      <c r="L58" s="62">
        <v>16800000</v>
      </c>
      <c r="M58" s="25" t="s">
        <v>565</v>
      </c>
      <c r="N58" s="70" t="s">
        <v>1194</v>
      </c>
      <c r="O58" s="70" t="s">
        <v>1194</v>
      </c>
      <c r="P58" s="25" t="s">
        <v>1196</v>
      </c>
      <c r="Q58" s="63">
        <v>25200000</v>
      </c>
      <c r="R58" s="9">
        <v>15213333</v>
      </c>
      <c r="S58" s="10">
        <v>9986667</v>
      </c>
      <c r="T58" s="11">
        <f t="shared" si="0"/>
        <v>0.60370369047619044</v>
      </c>
      <c r="U58" s="49" t="s">
        <v>552</v>
      </c>
    </row>
    <row r="59" spans="1:21" ht="21.75" customHeight="1">
      <c r="A59" s="15" t="s">
        <v>70</v>
      </c>
      <c r="B59" s="15">
        <v>58</v>
      </c>
      <c r="C59" s="22" t="s">
        <v>174</v>
      </c>
      <c r="D59" s="18" t="s">
        <v>225</v>
      </c>
      <c r="E59" s="18" t="s">
        <v>806</v>
      </c>
      <c r="F59" s="33" t="s">
        <v>448</v>
      </c>
      <c r="G59" s="41">
        <v>45730</v>
      </c>
      <c r="H59" s="41">
        <v>46004</v>
      </c>
      <c r="I59" s="49">
        <v>6</v>
      </c>
      <c r="J59" s="49">
        <v>0</v>
      </c>
      <c r="K59" s="58">
        <v>6500000</v>
      </c>
      <c r="L59" s="63">
        <v>39000000</v>
      </c>
      <c r="M59" s="16" t="s">
        <v>564</v>
      </c>
      <c r="N59" s="72" t="s">
        <v>1194</v>
      </c>
      <c r="O59" s="72" t="s">
        <v>1194</v>
      </c>
      <c r="P59" s="16" t="s">
        <v>1196</v>
      </c>
      <c r="Q59" s="63">
        <v>58500000</v>
      </c>
      <c r="R59" s="9">
        <v>36183333</v>
      </c>
      <c r="S59" s="10">
        <v>22316667</v>
      </c>
      <c r="T59" s="11">
        <f t="shared" si="0"/>
        <v>0.61851851282051284</v>
      </c>
      <c r="U59" s="50" t="s">
        <v>552</v>
      </c>
    </row>
    <row r="60" spans="1:21" ht="21.75" customHeight="1">
      <c r="A60" s="14" t="s">
        <v>71</v>
      </c>
      <c r="B60" s="14">
        <v>59</v>
      </c>
      <c r="C60" s="22" t="s">
        <v>174</v>
      </c>
      <c r="D60" s="25" t="s">
        <v>226</v>
      </c>
      <c r="E60" s="18" t="s">
        <v>807</v>
      </c>
      <c r="F60" s="33" t="s">
        <v>449</v>
      </c>
      <c r="G60" s="39">
        <v>45726</v>
      </c>
      <c r="H60" s="45">
        <v>46021</v>
      </c>
      <c r="I60" s="52">
        <v>8</v>
      </c>
      <c r="J60" s="52">
        <v>0</v>
      </c>
      <c r="K60" s="56">
        <v>7000000</v>
      </c>
      <c r="L60" s="62">
        <v>56000000</v>
      </c>
      <c r="M60" s="25" t="s">
        <v>572</v>
      </c>
      <c r="N60" s="70" t="s">
        <v>1194</v>
      </c>
      <c r="O60" s="70" t="s">
        <v>1194</v>
      </c>
      <c r="P60" s="25" t="s">
        <v>1196</v>
      </c>
      <c r="Q60" s="63">
        <v>67900000</v>
      </c>
      <c r="R60" s="9">
        <v>39900000</v>
      </c>
      <c r="S60" s="10">
        <v>28000000</v>
      </c>
      <c r="T60" s="11">
        <f t="shared" si="0"/>
        <v>0.58762886597938147</v>
      </c>
      <c r="U60" s="50" t="s">
        <v>552</v>
      </c>
    </row>
    <row r="61" spans="1:21" ht="21.75" customHeight="1">
      <c r="A61" s="12" t="s">
        <v>72</v>
      </c>
      <c r="B61" s="12">
        <v>60</v>
      </c>
      <c r="C61" s="17" t="s">
        <v>174</v>
      </c>
      <c r="D61" s="24" t="s">
        <v>227</v>
      </c>
      <c r="E61" s="12" t="s">
        <v>808</v>
      </c>
      <c r="F61" s="33" t="s">
        <v>450</v>
      </c>
      <c r="G61" s="38">
        <v>45719</v>
      </c>
      <c r="H61" s="38">
        <v>45904</v>
      </c>
      <c r="I61" s="12">
        <v>6</v>
      </c>
      <c r="J61" s="12">
        <v>0</v>
      </c>
      <c r="K61" s="55">
        <v>6000000</v>
      </c>
      <c r="L61" s="55">
        <v>36000000</v>
      </c>
      <c r="M61" s="12" t="s">
        <v>560</v>
      </c>
      <c r="N61" s="69" t="s">
        <v>1195</v>
      </c>
      <c r="O61" s="69" t="s">
        <v>1195</v>
      </c>
      <c r="P61" s="12"/>
      <c r="Q61" s="55">
        <v>36000000</v>
      </c>
      <c r="R61" s="9">
        <v>35200000</v>
      </c>
      <c r="S61" s="10">
        <v>800000</v>
      </c>
      <c r="T61" s="11">
        <f t="shared" si="0"/>
        <v>0.97777777777777775</v>
      </c>
      <c r="U61" s="48" t="s">
        <v>233</v>
      </c>
    </row>
    <row r="62" spans="1:21" ht="21.75" customHeight="1">
      <c r="A62" s="15" t="s">
        <v>73</v>
      </c>
      <c r="B62" s="15">
        <v>61</v>
      </c>
      <c r="C62" s="17" t="s">
        <v>174</v>
      </c>
      <c r="D62" s="16" t="s">
        <v>738</v>
      </c>
      <c r="E62" s="12" t="s">
        <v>809</v>
      </c>
      <c r="F62" s="33" t="s">
        <v>451</v>
      </c>
      <c r="G62" s="41">
        <v>45733</v>
      </c>
      <c r="H62" s="44">
        <v>45917</v>
      </c>
      <c r="I62" s="50">
        <v>6</v>
      </c>
      <c r="J62" s="50">
        <v>0</v>
      </c>
      <c r="K62" s="58">
        <v>8541000</v>
      </c>
      <c r="L62" s="63">
        <v>51246000</v>
      </c>
      <c r="M62" s="12" t="s">
        <v>570</v>
      </c>
      <c r="N62" s="69" t="s">
        <v>1195</v>
      </c>
      <c r="O62" s="69" t="s">
        <v>1195</v>
      </c>
      <c r="P62" s="16" t="s">
        <v>1211</v>
      </c>
      <c r="Q62" s="55">
        <v>51246000</v>
      </c>
      <c r="R62" s="9">
        <v>38149800</v>
      </c>
      <c r="S62" s="10">
        <v>13096200</v>
      </c>
      <c r="T62" s="11">
        <f t="shared" si="0"/>
        <v>0.74444444444444446</v>
      </c>
      <c r="U62" s="48" t="s">
        <v>1073</v>
      </c>
    </row>
    <row r="63" spans="1:21" ht="21.75" customHeight="1">
      <c r="A63" s="15" t="s">
        <v>74</v>
      </c>
      <c r="B63" s="15">
        <v>62</v>
      </c>
      <c r="C63" s="17" t="s">
        <v>174</v>
      </c>
      <c r="D63" s="16" t="s">
        <v>228</v>
      </c>
      <c r="E63" s="18" t="s">
        <v>362</v>
      </c>
      <c r="F63" s="33" t="s">
        <v>452</v>
      </c>
      <c r="G63" s="39">
        <v>45723</v>
      </c>
      <c r="H63" s="44">
        <v>46021</v>
      </c>
      <c r="I63" s="50">
        <v>8</v>
      </c>
      <c r="J63" s="50">
        <v>0</v>
      </c>
      <c r="K63" s="57">
        <v>7000000</v>
      </c>
      <c r="L63" s="63">
        <v>56000000</v>
      </c>
      <c r="M63" s="12" t="s">
        <v>573</v>
      </c>
      <c r="N63" s="72" t="s">
        <v>1194</v>
      </c>
      <c r="O63" s="72" t="s">
        <v>1194</v>
      </c>
      <c r="P63" s="16" t="s">
        <v>1196</v>
      </c>
      <c r="Q63" s="63">
        <v>68600000</v>
      </c>
      <c r="R63" s="9">
        <v>40600000</v>
      </c>
      <c r="S63" s="10">
        <v>28000000</v>
      </c>
      <c r="T63" s="11">
        <f t="shared" si="0"/>
        <v>0.59183673469387754</v>
      </c>
      <c r="U63" s="49" t="s">
        <v>552</v>
      </c>
    </row>
    <row r="64" spans="1:21" ht="21.75" customHeight="1">
      <c r="A64" s="13" t="s">
        <v>75</v>
      </c>
      <c r="B64" s="13">
        <v>63</v>
      </c>
      <c r="C64" s="17" t="s">
        <v>174</v>
      </c>
      <c r="D64" s="25" t="s">
        <v>229</v>
      </c>
      <c r="E64" s="18" t="s">
        <v>810</v>
      </c>
      <c r="F64" s="33" t="s">
        <v>453</v>
      </c>
      <c r="G64" s="39">
        <v>45728</v>
      </c>
      <c r="H64" s="45">
        <v>45972</v>
      </c>
      <c r="I64" s="52">
        <v>8</v>
      </c>
      <c r="J64" s="52">
        <v>0</v>
      </c>
      <c r="K64" s="56">
        <v>7000000</v>
      </c>
      <c r="L64" s="62">
        <v>56000000</v>
      </c>
      <c r="M64" s="12" t="s">
        <v>560</v>
      </c>
      <c r="N64" s="69" t="s">
        <v>1195</v>
      </c>
      <c r="O64" s="69" t="s">
        <v>1195</v>
      </c>
      <c r="P64" s="25"/>
      <c r="Q64" s="63">
        <v>56000000</v>
      </c>
      <c r="R64" s="9">
        <v>39433333</v>
      </c>
      <c r="S64" s="10">
        <v>16566667</v>
      </c>
      <c r="T64" s="11">
        <f t="shared" si="0"/>
        <v>0.70416666071428569</v>
      </c>
      <c r="U64" s="49" t="s">
        <v>552</v>
      </c>
    </row>
    <row r="65" spans="1:21" ht="21.75" customHeight="1">
      <c r="A65" s="12" t="s">
        <v>76</v>
      </c>
      <c r="B65" s="12">
        <v>64</v>
      </c>
      <c r="C65" s="17" t="s">
        <v>174</v>
      </c>
      <c r="D65" s="24" t="s">
        <v>230</v>
      </c>
      <c r="E65" s="12" t="s">
        <v>323</v>
      </c>
      <c r="F65" s="33" t="s">
        <v>454</v>
      </c>
      <c r="G65" s="39">
        <v>45722</v>
      </c>
      <c r="H65" s="38">
        <v>45930</v>
      </c>
      <c r="I65" s="12">
        <v>6</v>
      </c>
      <c r="J65" s="12">
        <v>0</v>
      </c>
      <c r="K65" s="55">
        <v>2800000</v>
      </c>
      <c r="L65" s="55">
        <v>16800000</v>
      </c>
      <c r="M65" s="12" t="s">
        <v>560</v>
      </c>
      <c r="N65" s="74" t="s">
        <v>1194</v>
      </c>
      <c r="O65" s="74" t="s">
        <v>1194</v>
      </c>
      <c r="P65" s="18" t="s">
        <v>1212</v>
      </c>
      <c r="Q65" s="55">
        <v>18573333</v>
      </c>
      <c r="R65" s="9">
        <v>16333333</v>
      </c>
      <c r="S65" s="10">
        <v>2240000</v>
      </c>
      <c r="T65" s="11">
        <f t="shared" si="0"/>
        <v>0.87939698276017553</v>
      </c>
      <c r="U65" s="48" t="s">
        <v>233</v>
      </c>
    </row>
    <row r="66" spans="1:21" ht="21.75" customHeight="1">
      <c r="A66" s="13" t="s">
        <v>77</v>
      </c>
      <c r="B66" s="13">
        <v>65</v>
      </c>
      <c r="C66" s="17" t="s">
        <v>174</v>
      </c>
      <c r="D66" s="25" t="s">
        <v>231</v>
      </c>
      <c r="E66" s="12" t="s">
        <v>811</v>
      </c>
      <c r="F66" s="33" t="s">
        <v>455</v>
      </c>
      <c r="G66" s="39">
        <v>45726</v>
      </c>
      <c r="H66" s="45">
        <v>45939</v>
      </c>
      <c r="I66" s="52">
        <v>6</v>
      </c>
      <c r="J66" s="52">
        <v>0</v>
      </c>
      <c r="K66" s="56">
        <v>2800000</v>
      </c>
      <c r="L66" s="62">
        <v>16800000</v>
      </c>
      <c r="M66" s="25" t="s">
        <v>565</v>
      </c>
      <c r="N66" s="70" t="s">
        <v>1194</v>
      </c>
      <c r="O66" s="70" t="s">
        <v>1194</v>
      </c>
      <c r="P66" s="25" t="s">
        <v>1196</v>
      </c>
      <c r="Q66" s="55">
        <v>19600000</v>
      </c>
      <c r="R66" s="9">
        <v>15960000</v>
      </c>
      <c r="S66" s="10">
        <v>3640000</v>
      </c>
      <c r="T66" s="11">
        <f t="shared" si="0"/>
        <v>0.81428571428571428</v>
      </c>
      <c r="U66" s="48" t="s">
        <v>552</v>
      </c>
    </row>
    <row r="67" spans="1:21" ht="21.75" customHeight="1">
      <c r="A67" s="12" t="s">
        <v>78</v>
      </c>
      <c r="B67" s="12">
        <v>66</v>
      </c>
      <c r="C67" s="17" t="s">
        <v>174</v>
      </c>
      <c r="D67" s="24" t="s">
        <v>232</v>
      </c>
      <c r="E67" s="12" t="s">
        <v>363</v>
      </c>
      <c r="F67" s="33" t="s">
        <v>456</v>
      </c>
      <c r="G67" s="38">
        <v>45716</v>
      </c>
      <c r="H67" s="38">
        <v>45960</v>
      </c>
      <c r="I67" s="12">
        <v>6</v>
      </c>
      <c r="J67" s="12">
        <v>0</v>
      </c>
      <c r="K67" s="55">
        <v>7000000</v>
      </c>
      <c r="L67" s="55">
        <v>42000000</v>
      </c>
      <c r="M67" s="12" t="s">
        <v>560</v>
      </c>
      <c r="N67" s="71" t="s">
        <v>1194</v>
      </c>
      <c r="O67" s="71" t="s">
        <v>1194</v>
      </c>
      <c r="P67" s="68" t="s">
        <v>1204</v>
      </c>
      <c r="Q67" s="55">
        <v>56700000</v>
      </c>
      <c r="R67" s="9">
        <v>42700000</v>
      </c>
      <c r="S67" s="10">
        <v>14000000</v>
      </c>
      <c r="T67" s="11">
        <f t="shared" ref="T67:T130" si="1">+R67/Q67</f>
        <v>0.75308641975308643</v>
      </c>
      <c r="U67" s="48" t="s">
        <v>552</v>
      </c>
    </row>
    <row r="68" spans="1:21" ht="21.75" customHeight="1">
      <c r="A68" s="13" t="s">
        <v>79</v>
      </c>
      <c r="B68" s="13">
        <v>67</v>
      </c>
      <c r="C68" s="17" t="s">
        <v>174</v>
      </c>
      <c r="D68" s="19" t="s">
        <v>697</v>
      </c>
      <c r="E68" s="12" t="s">
        <v>364</v>
      </c>
      <c r="F68" s="33" t="s">
        <v>457</v>
      </c>
      <c r="G68" s="39">
        <v>45721</v>
      </c>
      <c r="H68" s="45">
        <v>45734</v>
      </c>
      <c r="I68" s="52">
        <v>6</v>
      </c>
      <c r="J68" s="52">
        <v>0</v>
      </c>
      <c r="K68" s="55">
        <v>5000000</v>
      </c>
      <c r="L68" s="62">
        <v>30000000</v>
      </c>
      <c r="M68" s="12" t="s">
        <v>233</v>
      </c>
      <c r="N68" s="70" t="s">
        <v>1195</v>
      </c>
      <c r="O68" s="70" t="s">
        <v>1195</v>
      </c>
      <c r="P68" s="28" t="s">
        <v>1071</v>
      </c>
      <c r="Q68" s="86">
        <v>30000000</v>
      </c>
      <c r="R68" s="9">
        <v>0</v>
      </c>
      <c r="S68" s="10">
        <v>0</v>
      </c>
      <c r="T68" s="11">
        <f t="shared" si="1"/>
        <v>0</v>
      </c>
      <c r="U68" s="48" t="s">
        <v>553</v>
      </c>
    </row>
    <row r="69" spans="1:21" ht="21.75" customHeight="1">
      <c r="A69" s="12" t="s">
        <v>80</v>
      </c>
      <c r="B69" s="12">
        <v>68</v>
      </c>
      <c r="C69" s="17" t="s">
        <v>174</v>
      </c>
      <c r="D69" s="24" t="s">
        <v>234</v>
      </c>
      <c r="E69" s="12" t="s">
        <v>365</v>
      </c>
      <c r="F69" s="33" t="s">
        <v>458</v>
      </c>
      <c r="G69" s="38">
        <v>45716</v>
      </c>
      <c r="H69" s="38">
        <v>45960</v>
      </c>
      <c r="I69" s="12">
        <v>7</v>
      </c>
      <c r="J69" s="12">
        <v>0</v>
      </c>
      <c r="K69" s="55">
        <v>11180000</v>
      </c>
      <c r="L69" s="55">
        <v>78260000</v>
      </c>
      <c r="M69" s="12" t="s">
        <v>560</v>
      </c>
      <c r="N69" s="69" t="s">
        <v>1194</v>
      </c>
      <c r="O69" s="69" t="s">
        <v>1194</v>
      </c>
      <c r="P69" s="12" t="s">
        <v>1206</v>
      </c>
      <c r="Q69" s="55">
        <v>90558000</v>
      </c>
      <c r="R69" s="9">
        <v>68198000</v>
      </c>
      <c r="S69" s="10">
        <v>22360000</v>
      </c>
      <c r="T69" s="11">
        <f t="shared" si="1"/>
        <v>0.75308641975308643</v>
      </c>
      <c r="U69" s="48" t="s">
        <v>552</v>
      </c>
    </row>
    <row r="70" spans="1:21" ht="21.75" customHeight="1">
      <c r="A70" s="12" t="s">
        <v>81</v>
      </c>
      <c r="B70" s="12">
        <v>69</v>
      </c>
      <c r="C70" s="17" t="s">
        <v>174</v>
      </c>
      <c r="D70" s="24" t="s">
        <v>235</v>
      </c>
      <c r="E70" s="12" t="s">
        <v>366</v>
      </c>
      <c r="F70" s="33" t="s">
        <v>459</v>
      </c>
      <c r="G70" s="38">
        <v>45716</v>
      </c>
      <c r="H70" s="38">
        <v>45960</v>
      </c>
      <c r="I70" s="12">
        <v>6</v>
      </c>
      <c r="J70" s="12">
        <v>0</v>
      </c>
      <c r="K70" s="55">
        <v>3100000</v>
      </c>
      <c r="L70" s="55">
        <v>18600000</v>
      </c>
      <c r="M70" s="12" t="s">
        <v>560</v>
      </c>
      <c r="N70" s="69" t="s">
        <v>1194</v>
      </c>
      <c r="O70" s="69" t="s">
        <v>1194</v>
      </c>
      <c r="P70" s="12" t="s">
        <v>1204</v>
      </c>
      <c r="Q70" s="55">
        <v>24800000</v>
      </c>
      <c r="R70" s="9">
        <v>18910000</v>
      </c>
      <c r="S70" s="10">
        <v>5890000</v>
      </c>
      <c r="T70" s="11">
        <f t="shared" si="1"/>
        <v>0.76249999999999996</v>
      </c>
      <c r="U70" s="48" t="s">
        <v>552</v>
      </c>
    </row>
    <row r="71" spans="1:21" ht="21.75" customHeight="1">
      <c r="A71" s="18" t="s">
        <v>82</v>
      </c>
      <c r="B71" s="18">
        <v>70</v>
      </c>
      <c r="C71" s="22" t="s">
        <v>174</v>
      </c>
      <c r="D71" s="27" t="s">
        <v>236</v>
      </c>
      <c r="E71" s="18" t="s">
        <v>812</v>
      </c>
      <c r="F71" s="33" t="s">
        <v>460</v>
      </c>
      <c r="G71" s="42">
        <v>45734</v>
      </c>
      <c r="H71" s="42">
        <v>45978</v>
      </c>
      <c r="I71" s="18">
        <v>8</v>
      </c>
      <c r="J71" s="18">
        <v>0</v>
      </c>
      <c r="K71" s="55">
        <v>5500000</v>
      </c>
      <c r="L71" s="55">
        <v>44000000</v>
      </c>
      <c r="M71" s="18" t="s">
        <v>560</v>
      </c>
      <c r="N71" s="70" t="s">
        <v>1195</v>
      </c>
      <c r="O71" s="70" t="s">
        <v>1195</v>
      </c>
      <c r="P71" s="18"/>
      <c r="Q71" s="55">
        <v>44000000</v>
      </c>
      <c r="R71" s="9">
        <v>29883333</v>
      </c>
      <c r="S71" s="10">
        <v>14116667</v>
      </c>
      <c r="T71" s="11">
        <f t="shared" si="1"/>
        <v>0.67916665909090912</v>
      </c>
      <c r="U71" s="49" t="s">
        <v>552</v>
      </c>
    </row>
    <row r="72" spans="1:21" ht="21.75" customHeight="1">
      <c r="A72" s="13" t="s">
        <v>83</v>
      </c>
      <c r="B72" s="13">
        <v>71</v>
      </c>
      <c r="C72" s="22" t="s">
        <v>174</v>
      </c>
      <c r="D72" s="28" t="s">
        <v>237</v>
      </c>
      <c r="E72" s="18" t="s">
        <v>367</v>
      </c>
      <c r="F72" s="33" t="s">
        <v>461</v>
      </c>
      <c r="G72" s="39">
        <v>45730</v>
      </c>
      <c r="H72" s="45">
        <v>45913</v>
      </c>
      <c r="I72" s="52">
        <v>6</v>
      </c>
      <c r="J72" s="52">
        <v>0</v>
      </c>
      <c r="K72" s="56">
        <v>5500000</v>
      </c>
      <c r="L72" s="62">
        <v>33000000</v>
      </c>
      <c r="M72" s="18" t="s">
        <v>563</v>
      </c>
      <c r="N72" s="70" t="s">
        <v>1195</v>
      </c>
      <c r="O72" s="70" t="s">
        <v>1195</v>
      </c>
      <c r="P72" s="25"/>
      <c r="Q72" s="55">
        <v>33000000</v>
      </c>
      <c r="R72" s="9">
        <v>30616667</v>
      </c>
      <c r="S72" s="10">
        <v>2383333</v>
      </c>
      <c r="T72" s="11">
        <f t="shared" si="1"/>
        <v>0.92777778787878784</v>
      </c>
      <c r="U72" s="49" t="s">
        <v>233</v>
      </c>
    </row>
    <row r="73" spans="1:21" ht="21.75" customHeight="1">
      <c r="A73" s="12" t="s">
        <v>84</v>
      </c>
      <c r="B73" s="12">
        <v>72</v>
      </c>
      <c r="C73" s="17" t="s">
        <v>174</v>
      </c>
      <c r="D73" s="24" t="s">
        <v>238</v>
      </c>
      <c r="E73" s="12" t="s">
        <v>368</v>
      </c>
      <c r="F73" s="33" t="s">
        <v>462</v>
      </c>
      <c r="G73" s="38">
        <v>45720</v>
      </c>
      <c r="H73" s="38">
        <v>45994</v>
      </c>
      <c r="I73" s="12">
        <v>6</v>
      </c>
      <c r="J73" s="12">
        <v>0</v>
      </c>
      <c r="K73" s="55">
        <v>5500000</v>
      </c>
      <c r="L73" s="55">
        <v>33000000</v>
      </c>
      <c r="M73" s="12" t="s">
        <v>560</v>
      </c>
      <c r="N73" s="69" t="s">
        <v>1194</v>
      </c>
      <c r="O73" s="69" t="s">
        <v>1194</v>
      </c>
      <c r="P73" s="12" t="s">
        <v>1204</v>
      </c>
      <c r="Q73" s="86">
        <v>38500000</v>
      </c>
      <c r="R73" s="9">
        <v>32450000</v>
      </c>
      <c r="S73" s="10">
        <v>6050000</v>
      </c>
      <c r="T73" s="11">
        <f t="shared" si="1"/>
        <v>0.84285714285714286</v>
      </c>
      <c r="U73" s="48" t="s">
        <v>552</v>
      </c>
    </row>
    <row r="74" spans="1:21" ht="21.75" customHeight="1">
      <c r="A74" s="12" t="s">
        <v>85</v>
      </c>
      <c r="B74" s="12">
        <v>73</v>
      </c>
      <c r="C74" s="17" t="s">
        <v>174</v>
      </c>
      <c r="D74" s="24" t="s">
        <v>239</v>
      </c>
      <c r="E74" s="12" t="s">
        <v>369</v>
      </c>
      <c r="F74" s="33" t="s">
        <v>463</v>
      </c>
      <c r="G74" s="38">
        <v>45722</v>
      </c>
      <c r="H74" s="38">
        <v>45905</v>
      </c>
      <c r="I74" s="12">
        <v>6</v>
      </c>
      <c r="J74" s="12">
        <v>0</v>
      </c>
      <c r="K74" s="55">
        <v>8000000</v>
      </c>
      <c r="L74" s="60">
        <v>48000000</v>
      </c>
      <c r="M74" s="12" t="s">
        <v>560</v>
      </c>
      <c r="N74" s="69" t="s">
        <v>1195</v>
      </c>
      <c r="O74" s="69" t="s">
        <v>1195</v>
      </c>
      <c r="P74" s="12"/>
      <c r="Q74" s="60">
        <v>48000000</v>
      </c>
      <c r="R74" s="9">
        <v>38666667</v>
      </c>
      <c r="S74" s="10">
        <v>9333333</v>
      </c>
      <c r="T74" s="11">
        <f t="shared" si="1"/>
        <v>0.80555556250000004</v>
      </c>
      <c r="U74" s="51" t="s">
        <v>233</v>
      </c>
    </row>
    <row r="75" spans="1:21" ht="21.75" customHeight="1">
      <c r="A75" s="12" t="s">
        <v>86</v>
      </c>
      <c r="B75" s="12">
        <v>74</v>
      </c>
      <c r="C75" s="17" t="s">
        <v>174</v>
      </c>
      <c r="D75" s="24" t="s">
        <v>240</v>
      </c>
      <c r="E75" s="12" t="s">
        <v>813</v>
      </c>
      <c r="F75" s="33" t="s">
        <v>464</v>
      </c>
      <c r="G75" s="38">
        <v>45726</v>
      </c>
      <c r="H75" s="38">
        <v>45939</v>
      </c>
      <c r="I75" s="12">
        <v>6</v>
      </c>
      <c r="J75" s="12">
        <v>0</v>
      </c>
      <c r="K75" s="55">
        <v>2800000</v>
      </c>
      <c r="L75" s="60">
        <v>16800000</v>
      </c>
      <c r="M75" s="12" t="s">
        <v>565</v>
      </c>
      <c r="N75" s="69" t="s">
        <v>1194</v>
      </c>
      <c r="O75" s="69" t="s">
        <v>1194</v>
      </c>
      <c r="P75" s="12" t="s">
        <v>1196</v>
      </c>
      <c r="Q75" s="60">
        <v>19600000</v>
      </c>
      <c r="R75" s="9">
        <v>15960000</v>
      </c>
      <c r="S75" s="10">
        <v>3640000</v>
      </c>
      <c r="T75" s="11">
        <f t="shared" si="1"/>
        <v>0.81428571428571428</v>
      </c>
      <c r="U75" s="51" t="s">
        <v>552</v>
      </c>
    </row>
    <row r="76" spans="1:21" ht="21.75" customHeight="1">
      <c r="A76" s="12" t="s">
        <v>87</v>
      </c>
      <c r="B76" s="12">
        <v>75</v>
      </c>
      <c r="C76" s="17" t="s">
        <v>174</v>
      </c>
      <c r="D76" s="24" t="s">
        <v>241</v>
      </c>
      <c r="E76" s="12" t="s">
        <v>355</v>
      </c>
      <c r="F76" s="33" t="s">
        <v>465</v>
      </c>
      <c r="G76" s="38">
        <v>45726</v>
      </c>
      <c r="H76" s="38">
        <v>45939</v>
      </c>
      <c r="I76" s="12">
        <v>6</v>
      </c>
      <c r="J76" s="12">
        <v>0</v>
      </c>
      <c r="K76" s="55">
        <v>2800000</v>
      </c>
      <c r="L76" s="60">
        <v>16800000</v>
      </c>
      <c r="M76" s="12" t="s">
        <v>565</v>
      </c>
      <c r="N76" s="69" t="s">
        <v>1194</v>
      </c>
      <c r="O76" s="69" t="s">
        <v>1194</v>
      </c>
      <c r="P76" s="12" t="s">
        <v>1196</v>
      </c>
      <c r="Q76" s="60">
        <v>19600000</v>
      </c>
      <c r="R76" s="9">
        <v>15960000</v>
      </c>
      <c r="S76" s="10">
        <v>3640000</v>
      </c>
      <c r="T76" s="11">
        <f t="shared" si="1"/>
        <v>0.81428571428571428</v>
      </c>
      <c r="U76" s="51" t="s">
        <v>552</v>
      </c>
    </row>
    <row r="77" spans="1:21" ht="21.75" customHeight="1">
      <c r="A77" s="12" t="s">
        <v>88</v>
      </c>
      <c r="B77" s="12">
        <v>76</v>
      </c>
      <c r="C77" s="17" t="s">
        <v>174</v>
      </c>
      <c r="D77" s="24" t="s">
        <v>242</v>
      </c>
      <c r="E77" s="12" t="s">
        <v>814</v>
      </c>
      <c r="F77" s="33" t="s">
        <v>466</v>
      </c>
      <c r="G77" s="38">
        <v>45730</v>
      </c>
      <c r="H77" s="38">
        <v>45930</v>
      </c>
      <c r="I77" s="12">
        <v>6</v>
      </c>
      <c r="J77" s="12">
        <v>0</v>
      </c>
      <c r="K77" s="55">
        <v>2800000</v>
      </c>
      <c r="L77" s="60">
        <v>16800000</v>
      </c>
      <c r="M77" s="12" t="s">
        <v>565</v>
      </c>
      <c r="N77" s="69" t="s">
        <v>1194</v>
      </c>
      <c r="O77" s="69" t="s">
        <v>1194</v>
      </c>
      <c r="P77" s="12" t="s">
        <v>1196</v>
      </c>
      <c r="Q77" s="60">
        <v>18386667</v>
      </c>
      <c r="R77" s="9">
        <v>15586667</v>
      </c>
      <c r="S77" s="10">
        <v>2800000</v>
      </c>
      <c r="T77" s="11">
        <f t="shared" si="1"/>
        <v>0.84771573880138251</v>
      </c>
      <c r="U77" s="51" t="s">
        <v>233</v>
      </c>
    </row>
    <row r="78" spans="1:21" ht="21.75" customHeight="1">
      <c r="A78" s="12" t="s">
        <v>89</v>
      </c>
      <c r="B78" s="12">
        <v>77</v>
      </c>
      <c r="C78" s="17" t="s">
        <v>174</v>
      </c>
      <c r="D78" s="24" t="s">
        <v>243</v>
      </c>
      <c r="E78" s="12" t="s">
        <v>815</v>
      </c>
      <c r="F78" s="36" t="s">
        <v>467</v>
      </c>
      <c r="G78" s="38">
        <v>45728</v>
      </c>
      <c r="H78" s="38">
        <v>46002</v>
      </c>
      <c r="I78" s="12">
        <v>6</v>
      </c>
      <c r="J78" s="12">
        <v>0</v>
      </c>
      <c r="K78" s="55">
        <v>2800000</v>
      </c>
      <c r="L78" s="60">
        <v>16800000</v>
      </c>
      <c r="M78" s="12" t="s">
        <v>565</v>
      </c>
      <c r="N78" s="69" t="s">
        <v>1194</v>
      </c>
      <c r="O78" s="69" t="s">
        <v>1194</v>
      </c>
      <c r="P78" s="12" t="s">
        <v>1204</v>
      </c>
      <c r="Q78" s="59">
        <v>18573333</v>
      </c>
      <c r="R78" s="9">
        <v>15773333</v>
      </c>
      <c r="S78" s="10">
        <v>2800000</v>
      </c>
      <c r="T78" s="11">
        <f t="shared" si="1"/>
        <v>0.84924622845021946</v>
      </c>
      <c r="U78" s="51" t="s">
        <v>1227</v>
      </c>
    </row>
    <row r="79" spans="1:21" ht="21.75" customHeight="1">
      <c r="A79" s="12" t="s">
        <v>90</v>
      </c>
      <c r="B79" s="12">
        <v>78</v>
      </c>
      <c r="C79" s="17" t="s">
        <v>174</v>
      </c>
      <c r="D79" s="24" t="s">
        <v>244</v>
      </c>
      <c r="E79" s="12" t="s">
        <v>815</v>
      </c>
      <c r="F79" s="36" t="s">
        <v>468</v>
      </c>
      <c r="G79" s="38">
        <v>45727</v>
      </c>
      <c r="H79" s="38">
        <v>45955</v>
      </c>
      <c r="I79" s="12">
        <v>6</v>
      </c>
      <c r="J79" s="12">
        <v>0</v>
      </c>
      <c r="K79" s="55">
        <v>2800000</v>
      </c>
      <c r="L79" s="60">
        <v>16800000</v>
      </c>
      <c r="M79" s="12" t="s">
        <v>565</v>
      </c>
      <c r="N79" s="69" t="s">
        <v>1194</v>
      </c>
      <c r="O79" s="69" t="s">
        <v>1194</v>
      </c>
      <c r="P79" s="12" t="s">
        <v>1213</v>
      </c>
      <c r="Q79" s="59">
        <v>21000000</v>
      </c>
      <c r="R79" s="9">
        <v>8120000</v>
      </c>
      <c r="S79" s="10">
        <v>5786667</v>
      </c>
      <c r="T79" s="11">
        <f t="shared" si="1"/>
        <v>0.38666666666666666</v>
      </c>
      <c r="U79" s="51" t="s">
        <v>552</v>
      </c>
    </row>
    <row r="80" spans="1:21" ht="21.75" customHeight="1">
      <c r="A80" s="12" t="s">
        <v>91</v>
      </c>
      <c r="B80" s="12">
        <v>79</v>
      </c>
      <c r="C80" s="17" t="s">
        <v>174</v>
      </c>
      <c r="D80" s="24" t="s">
        <v>245</v>
      </c>
      <c r="E80" s="12" t="s">
        <v>816</v>
      </c>
      <c r="F80" s="33" t="s">
        <v>469</v>
      </c>
      <c r="G80" s="38">
        <v>45726</v>
      </c>
      <c r="H80" s="38">
        <v>45970</v>
      </c>
      <c r="I80" s="12">
        <v>8</v>
      </c>
      <c r="J80" s="12">
        <v>0</v>
      </c>
      <c r="K80" s="55">
        <v>9900000</v>
      </c>
      <c r="L80" s="60">
        <v>79200000</v>
      </c>
      <c r="M80" s="12" t="s">
        <v>570</v>
      </c>
      <c r="N80" s="69" t="s">
        <v>1195</v>
      </c>
      <c r="O80" s="69" t="s">
        <v>1195</v>
      </c>
      <c r="P80" s="12"/>
      <c r="Q80" s="60">
        <v>79200000</v>
      </c>
      <c r="R80" s="9">
        <v>56430000</v>
      </c>
      <c r="S80" s="10">
        <v>22770000</v>
      </c>
      <c r="T80" s="11">
        <f t="shared" si="1"/>
        <v>0.71250000000000002</v>
      </c>
      <c r="U80" s="51" t="s">
        <v>552</v>
      </c>
    </row>
    <row r="81" spans="1:21" ht="21.75" customHeight="1">
      <c r="A81" s="12" t="s">
        <v>92</v>
      </c>
      <c r="B81" s="12">
        <v>80</v>
      </c>
      <c r="C81" s="17" t="s">
        <v>174</v>
      </c>
      <c r="D81" s="24" t="s">
        <v>246</v>
      </c>
      <c r="E81" s="12" t="s">
        <v>370</v>
      </c>
      <c r="F81" s="33" t="s">
        <v>470</v>
      </c>
      <c r="G81" s="38">
        <v>45728</v>
      </c>
      <c r="H81" s="38">
        <v>45930</v>
      </c>
      <c r="I81" s="12">
        <v>6</v>
      </c>
      <c r="J81" s="12">
        <v>0</v>
      </c>
      <c r="K81" s="55">
        <v>5650000</v>
      </c>
      <c r="L81" s="60">
        <v>33900000</v>
      </c>
      <c r="M81" s="12" t="s">
        <v>560</v>
      </c>
      <c r="N81" s="69" t="s">
        <v>1194</v>
      </c>
      <c r="O81" s="69" t="s">
        <v>1194</v>
      </c>
      <c r="P81" s="12" t="s">
        <v>1196</v>
      </c>
      <c r="Q81" s="60">
        <v>37478333</v>
      </c>
      <c r="R81" s="9">
        <v>31828333</v>
      </c>
      <c r="S81" s="10">
        <v>5650000</v>
      </c>
      <c r="T81" s="11">
        <f t="shared" si="1"/>
        <v>0.84924622981497067</v>
      </c>
      <c r="U81" s="51" t="s">
        <v>233</v>
      </c>
    </row>
    <row r="82" spans="1:21" ht="21.75" customHeight="1">
      <c r="A82" s="12" t="s">
        <v>585</v>
      </c>
      <c r="B82" s="12">
        <v>81</v>
      </c>
      <c r="C82" s="17" t="s">
        <v>692</v>
      </c>
      <c r="D82" s="24" t="s">
        <v>698</v>
      </c>
      <c r="E82" s="12" t="s">
        <v>817</v>
      </c>
      <c r="F82" s="33" t="s">
        <v>950</v>
      </c>
      <c r="G82" s="38">
        <v>45736</v>
      </c>
      <c r="H82" s="38">
        <v>46072</v>
      </c>
      <c r="I82" s="12">
        <v>11</v>
      </c>
      <c r="J82" s="12">
        <v>0</v>
      </c>
      <c r="K82" s="55">
        <v>30318436.980909094</v>
      </c>
      <c r="L82" s="60">
        <v>333502806.79000002</v>
      </c>
      <c r="M82" s="12" t="s">
        <v>1057</v>
      </c>
      <c r="N82" s="69" t="s">
        <v>1195</v>
      </c>
      <c r="O82" s="69" t="s">
        <v>1195</v>
      </c>
      <c r="P82" s="12"/>
      <c r="Q82" s="60">
        <v>333502806.79000002</v>
      </c>
      <c r="R82" s="9">
        <v>129220223</v>
      </c>
      <c r="S82" s="10">
        <v>204282584</v>
      </c>
      <c r="T82" s="11">
        <f t="shared" si="1"/>
        <v>0.38746367457521086</v>
      </c>
      <c r="U82" s="51" t="s">
        <v>552</v>
      </c>
    </row>
    <row r="83" spans="1:21" ht="21.75" customHeight="1">
      <c r="A83" s="12" t="s">
        <v>93</v>
      </c>
      <c r="B83" s="12">
        <v>82</v>
      </c>
      <c r="C83" s="17" t="s">
        <v>174</v>
      </c>
      <c r="D83" s="24" t="s">
        <v>247</v>
      </c>
      <c r="E83" s="12" t="s">
        <v>371</v>
      </c>
      <c r="F83" s="33" t="s">
        <v>471</v>
      </c>
      <c r="G83" s="38">
        <v>45727</v>
      </c>
      <c r="H83" s="38">
        <v>45971</v>
      </c>
      <c r="I83" s="12">
        <v>8</v>
      </c>
      <c r="J83" s="12">
        <v>0</v>
      </c>
      <c r="K83" s="55">
        <v>7000000</v>
      </c>
      <c r="L83" s="60">
        <v>56000000</v>
      </c>
      <c r="M83" s="12" t="s">
        <v>570</v>
      </c>
      <c r="N83" s="69" t="s">
        <v>1195</v>
      </c>
      <c r="O83" s="69" t="s">
        <v>1195</v>
      </c>
      <c r="P83" s="12"/>
      <c r="Q83" s="60">
        <v>56000000</v>
      </c>
      <c r="R83" s="9">
        <v>39666667</v>
      </c>
      <c r="S83" s="10">
        <v>16333333</v>
      </c>
      <c r="T83" s="11">
        <f t="shared" si="1"/>
        <v>0.70833333928571429</v>
      </c>
      <c r="U83" s="51" t="s">
        <v>552</v>
      </c>
    </row>
    <row r="84" spans="1:21" ht="21.75" customHeight="1">
      <c r="A84" s="12" t="s">
        <v>94</v>
      </c>
      <c r="B84" s="12">
        <v>83</v>
      </c>
      <c r="C84" s="17" t="s">
        <v>174</v>
      </c>
      <c r="D84" s="24" t="s">
        <v>248</v>
      </c>
      <c r="E84" s="12" t="s">
        <v>372</v>
      </c>
      <c r="F84" s="33" t="s">
        <v>472</v>
      </c>
      <c r="G84" s="38">
        <v>45728</v>
      </c>
      <c r="H84" s="38">
        <v>45972</v>
      </c>
      <c r="I84" s="12">
        <v>8</v>
      </c>
      <c r="J84" s="12">
        <v>0</v>
      </c>
      <c r="K84" s="55">
        <v>5500000</v>
      </c>
      <c r="L84" s="60">
        <v>44000000</v>
      </c>
      <c r="M84" s="12" t="s">
        <v>570</v>
      </c>
      <c r="N84" s="69" t="s">
        <v>1195</v>
      </c>
      <c r="O84" s="69" t="s">
        <v>1195</v>
      </c>
      <c r="P84" s="12"/>
      <c r="Q84" s="60">
        <v>44000000</v>
      </c>
      <c r="R84" s="9">
        <v>30983333</v>
      </c>
      <c r="S84" s="10">
        <v>13016667</v>
      </c>
      <c r="T84" s="11">
        <f t="shared" si="1"/>
        <v>0.70416665909090914</v>
      </c>
      <c r="U84" s="51" t="s">
        <v>552</v>
      </c>
    </row>
    <row r="85" spans="1:21" ht="21.75" customHeight="1">
      <c r="A85" s="19" t="s">
        <v>586</v>
      </c>
      <c r="B85" s="19">
        <v>84</v>
      </c>
      <c r="C85" s="17" t="s">
        <v>174</v>
      </c>
      <c r="D85" s="24" t="s">
        <v>699</v>
      </c>
      <c r="E85" s="12" t="s">
        <v>818</v>
      </c>
      <c r="F85" s="33" t="s">
        <v>951</v>
      </c>
      <c r="G85" s="38">
        <v>45769</v>
      </c>
      <c r="H85" s="38">
        <v>45951</v>
      </c>
      <c r="I85" s="12">
        <v>6</v>
      </c>
      <c r="J85" s="12">
        <v>0</v>
      </c>
      <c r="K85" s="55">
        <v>2800000</v>
      </c>
      <c r="L85" s="60">
        <v>16800000</v>
      </c>
      <c r="M85" s="18" t="s">
        <v>565</v>
      </c>
      <c r="N85" s="69" t="s">
        <v>1195</v>
      </c>
      <c r="O85" s="69" t="s">
        <v>1195</v>
      </c>
      <c r="P85" s="12"/>
      <c r="Q85" s="60">
        <v>16800000</v>
      </c>
      <c r="R85" s="9">
        <v>12040000</v>
      </c>
      <c r="S85" s="10">
        <v>4760000</v>
      </c>
      <c r="T85" s="11">
        <f t="shared" si="1"/>
        <v>0.71666666666666667</v>
      </c>
      <c r="U85" s="51" t="s">
        <v>552</v>
      </c>
    </row>
    <row r="86" spans="1:21" ht="21.75" customHeight="1">
      <c r="A86" s="12" t="s">
        <v>95</v>
      </c>
      <c r="B86" s="12">
        <v>85</v>
      </c>
      <c r="C86" s="17" t="s">
        <v>174</v>
      </c>
      <c r="D86" s="24" t="s">
        <v>249</v>
      </c>
      <c r="E86" s="12" t="s">
        <v>373</v>
      </c>
      <c r="F86" s="33" t="s">
        <v>473</v>
      </c>
      <c r="G86" s="38">
        <v>45730</v>
      </c>
      <c r="H86" s="38">
        <v>45964</v>
      </c>
      <c r="I86" s="12">
        <v>6</v>
      </c>
      <c r="J86" s="12">
        <v>0</v>
      </c>
      <c r="K86" s="55">
        <v>2800000</v>
      </c>
      <c r="L86" s="60">
        <v>16800000</v>
      </c>
      <c r="M86" s="12" t="s">
        <v>565</v>
      </c>
      <c r="N86" s="69" t="s">
        <v>1195</v>
      </c>
      <c r="O86" s="69" t="s">
        <v>1195</v>
      </c>
      <c r="P86" s="12" t="s">
        <v>1212</v>
      </c>
      <c r="Q86" s="60">
        <v>19786667</v>
      </c>
      <c r="R86" s="9">
        <v>14186667</v>
      </c>
      <c r="S86" s="10">
        <v>5600000</v>
      </c>
      <c r="T86" s="11">
        <f t="shared" si="1"/>
        <v>0.71698113684330966</v>
      </c>
      <c r="U86" s="51" t="s">
        <v>552</v>
      </c>
    </row>
    <row r="87" spans="1:21" ht="21.75" customHeight="1">
      <c r="A87" s="12" t="s">
        <v>587</v>
      </c>
      <c r="B87" s="12">
        <v>86</v>
      </c>
      <c r="C87" s="17" t="s">
        <v>174</v>
      </c>
      <c r="D87" s="29" t="s">
        <v>1109</v>
      </c>
      <c r="E87" s="12" t="s">
        <v>355</v>
      </c>
      <c r="F87" s="33" t="s">
        <v>952</v>
      </c>
      <c r="G87" s="38">
        <v>45749</v>
      </c>
      <c r="H87" s="38">
        <v>46021</v>
      </c>
      <c r="I87" s="12">
        <v>6</v>
      </c>
      <c r="J87" s="12">
        <v>0</v>
      </c>
      <c r="K87" s="55">
        <v>2800000</v>
      </c>
      <c r="L87" s="60">
        <v>16800000</v>
      </c>
      <c r="M87" s="12" t="s">
        <v>565</v>
      </c>
      <c r="N87" s="69" t="s">
        <v>1194</v>
      </c>
      <c r="O87" s="69" t="s">
        <v>1194</v>
      </c>
      <c r="P87" s="12" t="s">
        <v>1196</v>
      </c>
      <c r="Q87" s="59">
        <v>16800000</v>
      </c>
      <c r="R87" s="9">
        <v>13906667</v>
      </c>
      <c r="S87" s="10">
        <v>2893333</v>
      </c>
      <c r="T87" s="11">
        <f t="shared" si="1"/>
        <v>0.82777779761904757</v>
      </c>
      <c r="U87" s="51" t="s">
        <v>552</v>
      </c>
    </row>
    <row r="88" spans="1:21" ht="21.75" customHeight="1">
      <c r="A88" s="12" t="s">
        <v>96</v>
      </c>
      <c r="B88" s="12">
        <v>87</v>
      </c>
      <c r="C88" s="17" t="s">
        <v>174</v>
      </c>
      <c r="D88" s="24" t="s">
        <v>250</v>
      </c>
      <c r="E88" s="12" t="s">
        <v>374</v>
      </c>
      <c r="F88" s="33" t="s">
        <v>474</v>
      </c>
      <c r="G88" s="31">
        <v>45726</v>
      </c>
      <c r="H88" s="38">
        <v>45939</v>
      </c>
      <c r="I88" s="12">
        <v>6</v>
      </c>
      <c r="J88" s="12">
        <v>0</v>
      </c>
      <c r="K88" s="55">
        <v>6000000</v>
      </c>
      <c r="L88" s="60">
        <v>36000000</v>
      </c>
      <c r="M88" s="12" t="s">
        <v>560</v>
      </c>
      <c r="N88" s="69" t="s">
        <v>1194</v>
      </c>
      <c r="O88" s="69" t="s">
        <v>1194</v>
      </c>
      <c r="P88" s="12" t="s">
        <v>1214</v>
      </c>
      <c r="Q88" s="60">
        <v>42000000</v>
      </c>
      <c r="R88" s="9">
        <v>34200000</v>
      </c>
      <c r="S88" s="10">
        <v>7800000</v>
      </c>
      <c r="T88" s="11">
        <f t="shared" si="1"/>
        <v>0.81428571428571428</v>
      </c>
      <c r="U88" s="51" t="s">
        <v>552</v>
      </c>
    </row>
    <row r="89" spans="1:21" ht="21.75" customHeight="1">
      <c r="A89" s="12" t="s">
        <v>97</v>
      </c>
      <c r="B89" s="12">
        <v>88</v>
      </c>
      <c r="C89" s="17" t="s">
        <v>174</v>
      </c>
      <c r="D89" s="24" t="s">
        <v>1110</v>
      </c>
      <c r="E89" s="12" t="s">
        <v>366</v>
      </c>
      <c r="F89" s="33" t="s">
        <v>475</v>
      </c>
      <c r="G89" s="38">
        <v>45724</v>
      </c>
      <c r="H89" s="38">
        <v>45854</v>
      </c>
      <c r="I89" s="12">
        <v>6</v>
      </c>
      <c r="J89" s="12">
        <v>0</v>
      </c>
      <c r="K89" s="55">
        <v>3100000</v>
      </c>
      <c r="L89" s="60">
        <v>18600000</v>
      </c>
      <c r="M89" s="12" t="s">
        <v>560</v>
      </c>
      <c r="N89" s="69" t="s">
        <v>1195</v>
      </c>
      <c r="O89" s="69" t="s">
        <v>1195</v>
      </c>
      <c r="P89" s="12" t="s">
        <v>1215</v>
      </c>
      <c r="Q89" s="59">
        <v>18600000</v>
      </c>
      <c r="R89" s="9">
        <v>13226667</v>
      </c>
      <c r="S89" s="10">
        <v>0</v>
      </c>
      <c r="T89" s="11">
        <f t="shared" si="1"/>
        <v>0.71111112903225804</v>
      </c>
      <c r="U89" s="51" t="s">
        <v>233</v>
      </c>
    </row>
    <row r="90" spans="1:21" ht="21.75" customHeight="1">
      <c r="A90" s="12" t="s">
        <v>98</v>
      </c>
      <c r="B90" s="12">
        <v>89</v>
      </c>
      <c r="C90" s="17" t="s">
        <v>174</v>
      </c>
      <c r="D90" s="24" t="s">
        <v>252</v>
      </c>
      <c r="E90" s="12" t="s">
        <v>819</v>
      </c>
      <c r="F90" s="33" t="s">
        <v>476</v>
      </c>
      <c r="G90" s="38">
        <v>45727</v>
      </c>
      <c r="H90" s="38">
        <v>45971</v>
      </c>
      <c r="I90" s="12">
        <v>8</v>
      </c>
      <c r="J90" s="12">
        <v>0</v>
      </c>
      <c r="K90" s="55">
        <v>5500000</v>
      </c>
      <c r="L90" s="60">
        <v>44000000</v>
      </c>
      <c r="M90" s="12" t="s">
        <v>570</v>
      </c>
      <c r="N90" s="69" t="s">
        <v>1195</v>
      </c>
      <c r="O90" s="69" t="s">
        <v>1195</v>
      </c>
      <c r="P90" s="12"/>
      <c r="Q90" s="60">
        <v>44000000</v>
      </c>
      <c r="R90" s="9">
        <v>31166667</v>
      </c>
      <c r="S90" s="10">
        <v>12833333</v>
      </c>
      <c r="T90" s="11">
        <f t="shared" si="1"/>
        <v>0.70833334090909095</v>
      </c>
      <c r="U90" s="51" t="s">
        <v>552</v>
      </c>
    </row>
    <row r="91" spans="1:21" ht="21.75" customHeight="1">
      <c r="A91" s="12" t="s">
        <v>588</v>
      </c>
      <c r="B91" s="12">
        <v>90</v>
      </c>
      <c r="C91" s="17" t="s">
        <v>693</v>
      </c>
      <c r="D91" s="24" t="s">
        <v>700</v>
      </c>
      <c r="E91" s="12" t="s">
        <v>820</v>
      </c>
      <c r="F91" s="33" t="s">
        <v>953</v>
      </c>
      <c r="G91" s="31">
        <v>45725</v>
      </c>
      <c r="H91" s="38">
        <v>46089</v>
      </c>
      <c r="I91" s="12">
        <v>12</v>
      </c>
      <c r="J91" s="12">
        <v>0</v>
      </c>
      <c r="K91" s="55">
        <v>500233.33333333331</v>
      </c>
      <c r="L91" s="60">
        <v>6002800</v>
      </c>
      <c r="M91" s="12" t="s">
        <v>1058</v>
      </c>
      <c r="N91" s="69" t="s">
        <v>1195</v>
      </c>
      <c r="O91" s="69" t="s">
        <v>1195</v>
      </c>
      <c r="P91" s="12"/>
      <c r="Q91" s="60">
        <v>6002800</v>
      </c>
      <c r="R91" s="9">
        <v>6002800</v>
      </c>
      <c r="S91" s="10">
        <v>0</v>
      </c>
      <c r="T91" s="11">
        <f t="shared" si="1"/>
        <v>1</v>
      </c>
      <c r="U91" s="51" t="s">
        <v>552</v>
      </c>
    </row>
    <row r="92" spans="1:21" ht="21.75" customHeight="1">
      <c r="A92" s="12" t="s">
        <v>99</v>
      </c>
      <c r="B92" s="12">
        <v>91</v>
      </c>
      <c r="C92" s="17" t="s">
        <v>174</v>
      </c>
      <c r="D92" s="24" t="s">
        <v>253</v>
      </c>
      <c r="E92" s="12" t="s">
        <v>375</v>
      </c>
      <c r="F92" s="33" t="s">
        <v>477</v>
      </c>
      <c r="G92" s="31">
        <v>45727</v>
      </c>
      <c r="H92" s="38">
        <v>45940</v>
      </c>
      <c r="I92" s="12">
        <v>6</v>
      </c>
      <c r="J92" s="12">
        <v>0</v>
      </c>
      <c r="K92" s="55">
        <v>5500000</v>
      </c>
      <c r="L92" s="60">
        <v>33000000</v>
      </c>
      <c r="M92" s="12" t="s">
        <v>560</v>
      </c>
      <c r="N92" s="69" t="s">
        <v>1194</v>
      </c>
      <c r="O92" s="69" t="s">
        <v>1194</v>
      </c>
      <c r="P92" s="12" t="s">
        <v>1196</v>
      </c>
      <c r="Q92" s="60">
        <v>38500000</v>
      </c>
      <c r="R92" s="9">
        <v>31166667</v>
      </c>
      <c r="S92" s="10">
        <v>7333333</v>
      </c>
      <c r="T92" s="11">
        <f t="shared" si="1"/>
        <v>0.80952381818181818</v>
      </c>
      <c r="U92" s="51" t="s">
        <v>552</v>
      </c>
    </row>
    <row r="93" spans="1:21" ht="21.75" customHeight="1">
      <c r="A93" s="12" t="s">
        <v>589</v>
      </c>
      <c r="B93" s="12">
        <v>92</v>
      </c>
      <c r="C93" s="17" t="s">
        <v>691</v>
      </c>
      <c r="D93" s="24" t="s">
        <v>701</v>
      </c>
      <c r="E93" s="12" t="s">
        <v>821</v>
      </c>
      <c r="F93" s="33" t="s">
        <v>954</v>
      </c>
      <c r="G93" s="31">
        <v>45728</v>
      </c>
      <c r="H93" s="38">
        <v>46021</v>
      </c>
      <c r="I93" s="12">
        <v>9</v>
      </c>
      <c r="J93" s="12">
        <v>15</v>
      </c>
      <c r="K93" s="55">
        <v>0</v>
      </c>
      <c r="L93" s="60">
        <v>0</v>
      </c>
      <c r="M93" s="18"/>
      <c r="N93" s="69" t="s">
        <v>1195</v>
      </c>
      <c r="O93" s="69" t="s">
        <v>1195</v>
      </c>
      <c r="P93" s="12"/>
      <c r="Q93" s="60">
        <v>0</v>
      </c>
      <c r="R93" s="9">
        <v>0</v>
      </c>
      <c r="S93" s="10">
        <v>0</v>
      </c>
      <c r="T93" s="11">
        <v>0</v>
      </c>
      <c r="U93" s="51" t="s">
        <v>552</v>
      </c>
    </row>
    <row r="94" spans="1:21" ht="21.75" customHeight="1">
      <c r="A94" s="12" t="s">
        <v>100</v>
      </c>
      <c r="B94" s="12">
        <v>93</v>
      </c>
      <c r="C94" s="17" t="s">
        <v>174</v>
      </c>
      <c r="D94" s="24" t="s">
        <v>254</v>
      </c>
      <c r="E94" s="12" t="s">
        <v>822</v>
      </c>
      <c r="F94" s="33" t="s">
        <v>478</v>
      </c>
      <c r="G94" s="31">
        <v>45730</v>
      </c>
      <c r="H94" s="38">
        <v>46004</v>
      </c>
      <c r="I94" s="12">
        <v>6</v>
      </c>
      <c r="J94" s="12">
        <v>0</v>
      </c>
      <c r="K94" s="55">
        <v>5000000</v>
      </c>
      <c r="L94" s="60">
        <v>30000000</v>
      </c>
      <c r="M94" s="12" t="s">
        <v>560</v>
      </c>
      <c r="N94" s="69" t="s">
        <v>1194</v>
      </c>
      <c r="O94" s="69" t="s">
        <v>1194</v>
      </c>
      <c r="P94" s="12" t="s">
        <v>1204</v>
      </c>
      <c r="Q94" s="59">
        <v>32833333</v>
      </c>
      <c r="R94" s="9">
        <v>27833333</v>
      </c>
      <c r="S94" s="10">
        <v>5000000</v>
      </c>
      <c r="T94" s="11">
        <f t="shared" si="1"/>
        <v>0.84771573449457593</v>
      </c>
      <c r="U94" s="51" t="s">
        <v>552</v>
      </c>
    </row>
    <row r="95" spans="1:21" ht="21.75" customHeight="1">
      <c r="A95" s="17" t="s">
        <v>101</v>
      </c>
      <c r="B95" s="17">
        <v>94</v>
      </c>
      <c r="C95" s="17" t="s">
        <v>174</v>
      </c>
      <c r="D95" s="24" t="s">
        <v>255</v>
      </c>
      <c r="E95" s="12" t="s">
        <v>376</v>
      </c>
      <c r="F95" s="33" t="s">
        <v>479</v>
      </c>
      <c r="G95" s="31">
        <v>45729</v>
      </c>
      <c r="H95" s="38">
        <v>46021</v>
      </c>
      <c r="I95" s="12">
        <v>8</v>
      </c>
      <c r="J95" s="12">
        <v>0</v>
      </c>
      <c r="K95" s="55">
        <v>5500000</v>
      </c>
      <c r="L95" s="60">
        <v>44000000</v>
      </c>
      <c r="M95" s="12" t="s">
        <v>561</v>
      </c>
      <c r="N95" s="69" t="s">
        <v>1194</v>
      </c>
      <c r="O95" s="69" t="s">
        <v>1194</v>
      </c>
      <c r="P95" s="12" t="s">
        <v>1196</v>
      </c>
      <c r="Q95" s="60">
        <v>52800000</v>
      </c>
      <c r="R95" s="9">
        <v>36850000</v>
      </c>
      <c r="S95" s="10">
        <v>15950000</v>
      </c>
      <c r="T95" s="11">
        <f t="shared" si="1"/>
        <v>0.69791666666666663</v>
      </c>
      <c r="U95" s="51" t="s">
        <v>552</v>
      </c>
    </row>
    <row r="96" spans="1:21" ht="21.75" customHeight="1">
      <c r="A96" s="17" t="s">
        <v>102</v>
      </c>
      <c r="B96" s="17">
        <v>95</v>
      </c>
      <c r="C96" s="17" t="s">
        <v>174</v>
      </c>
      <c r="D96" s="24" t="s">
        <v>702</v>
      </c>
      <c r="E96" s="12" t="s">
        <v>823</v>
      </c>
      <c r="F96" s="33" t="s">
        <v>480</v>
      </c>
      <c r="G96" s="31">
        <v>45730</v>
      </c>
      <c r="H96" s="38">
        <v>45943</v>
      </c>
      <c r="I96" s="12">
        <v>7</v>
      </c>
      <c r="J96" s="12">
        <v>0</v>
      </c>
      <c r="K96" s="55">
        <v>5653000</v>
      </c>
      <c r="L96" s="60">
        <v>39571000</v>
      </c>
      <c r="M96" s="12" t="s">
        <v>560</v>
      </c>
      <c r="N96" s="69" t="s">
        <v>1195</v>
      </c>
      <c r="O96" s="69" t="s">
        <v>1195</v>
      </c>
      <c r="P96" s="12" t="s">
        <v>1210</v>
      </c>
      <c r="Q96" s="60">
        <v>39571000</v>
      </c>
      <c r="R96" s="9">
        <v>31468367</v>
      </c>
      <c r="S96" s="10">
        <v>8102633</v>
      </c>
      <c r="T96" s="11">
        <f t="shared" si="1"/>
        <v>0.7952381036617725</v>
      </c>
      <c r="U96" s="51" t="s">
        <v>552</v>
      </c>
    </row>
    <row r="97" spans="1:21" ht="21.75" customHeight="1">
      <c r="A97" s="17" t="s">
        <v>103</v>
      </c>
      <c r="B97" s="17">
        <v>96</v>
      </c>
      <c r="C97" s="17" t="s">
        <v>174</v>
      </c>
      <c r="D97" s="24" t="s">
        <v>256</v>
      </c>
      <c r="E97" s="12" t="s">
        <v>824</v>
      </c>
      <c r="F97" s="33" t="s">
        <v>481</v>
      </c>
      <c r="G97" s="31">
        <v>45730</v>
      </c>
      <c r="H97" s="38">
        <v>46021</v>
      </c>
      <c r="I97" s="12">
        <v>8</v>
      </c>
      <c r="J97" s="12">
        <v>0</v>
      </c>
      <c r="K97" s="55">
        <v>7000000</v>
      </c>
      <c r="L97" s="60">
        <v>56000000</v>
      </c>
      <c r="M97" s="12" t="s">
        <v>574</v>
      </c>
      <c r="N97" s="69" t="s">
        <v>1194</v>
      </c>
      <c r="O97" s="69" t="s">
        <v>1194</v>
      </c>
      <c r="P97" s="12" t="s">
        <v>1196</v>
      </c>
      <c r="Q97" s="60">
        <v>66966667</v>
      </c>
      <c r="R97" s="9">
        <v>38966667</v>
      </c>
      <c r="S97" s="10">
        <v>28000000</v>
      </c>
      <c r="T97" s="11">
        <f t="shared" si="1"/>
        <v>0.58188153518227215</v>
      </c>
      <c r="U97" s="51" t="s">
        <v>552</v>
      </c>
    </row>
    <row r="98" spans="1:21" ht="21.75" customHeight="1">
      <c r="A98" s="17" t="s">
        <v>104</v>
      </c>
      <c r="B98" s="17">
        <v>97</v>
      </c>
      <c r="C98" s="17" t="s">
        <v>174</v>
      </c>
      <c r="D98" s="24" t="s">
        <v>257</v>
      </c>
      <c r="E98" s="12" t="s">
        <v>377</v>
      </c>
      <c r="F98" s="33" t="s">
        <v>482</v>
      </c>
      <c r="G98" s="31">
        <v>45729</v>
      </c>
      <c r="H98" s="38">
        <v>45976</v>
      </c>
      <c r="I98" s="12">
        <v>6</v>
      </c>
      <c r="J98" s="51">
        <v>0</v>
      </c>
      <c r="K98" s="55">
        <v>6000000</v>
      </c>
      <c r="L98" s="60">
        <v>36000000</v>
      </c>
      <c r="M98" s="12" t="s">
        <v>560</v>
      </c>
      <c r="N98" s="69" t="s">
        <v>1194</v>
      </c>
      <c r="O98" s="69" t="s">
        <v>1194</v>
      </c>
      <c r="P98" s="12" t="s">
        <v>1204</v>
      </c>
      <c r="Q98" s="59">
        <v>43200000</v>
      </c>
      <c r="R98" s="9">
        <v>33600000</v>
      </c>
      <c r="S98" s="10">
        <v>6000000</v>
      </c>
      <c r="T98" s="11">
        <f t="shared" si="1"/>
        <v>0.77777777777777779</v>
      </c>
      <c r="U98" s="51" t="s">
        <v>552</v>
      </c>
    </row>
    <row r="99" spans="1:21" ht="21.75" customHeight="1">
      <c r="A99" s="17" t="s">
        <v>105</v>
      </c>
      <c r="B99" s="17">
        <v>98</v>
      </c>
      <c r="C99" s="17" t="s">
        <v>174</v>
      </c>
      <c r="D99" s="24" t="s">
        <v>258</v>
      </c>
      <c r="E99" s="12" t="s">
        <v>825</v>
      </c>
      <c r="F99" s="33" t="s">
        <v>483</v>
      </c>
      <c r="G99" s="31">
        <v>45729</v>
      </c>
      <c r="H99" s="38">
        <v>45973</v>
      </c>
      <c r="I99" s="12">
        <v>8</v>
      </c>
      <c r="J99" s="51">
        <v>0</v>
      </c>
      <c r="K99" s="55">
        <v>5500000</v>
      </c>
      <c r="L99" s="60">
        <v>44000000</v>
      </c>
      <c r="M99" s="12" t="s">
        <v>560</v>
      </c>
      <c r="N99" s="69" t="s">
        <v>1195</v>
      </c>
      <c r="O99" s="69" t="s">
        <v>1195</v>
      </c>
      <c r="P99" s="12"/>
      <c r="Q99" s="60">
        <v>44000000</v>
      </c>
      <c r="R99" s="9">
        <v>30800000</v>
      </c>
      <c r="S99" s="10">
        <v>13200000</v>
      </c>
      <c r="T99" s="11">
        <f t="shared" si="1"/>
        <v>0.7</v>
      </c>
      <c r="U99" s="51" t="s">
        <v>552</v>
      </c>
    </row>
    <row r="100" spans="1:21" ht="21.75" customHeight="1">
      <c r="A100" s="17" t="s">
        <v>106</v>
      </c>
      <c r="B100" s="17">
        <v>99</v>
      </c>
      <c r="C100" s="17" t="s">
        <v>174</v>
      </c>
      <c r="D100" s="24" t="s">
        <v>259</v>
      </c>
      <c r="E100" s="12" t="s">
        <v>378</v>
      </c>
      <c r="F100" s="33" t="s">
        <v>484</v>
      </c>
      <c r="G100" s="31">
        <v>45729</v>
      </c>
      <c r="H100" s="38">
        <v>45956</v>
      </c>
      <c r="I100" s="12">
        <v>7</v>
      </c>
      <c r="J100" s="51">
        <v>0</v>
      </c>
      <c r="K100" s="55">
        <v>6500000</v>
      </c>
      <c r="L100" s="60">
        <v>45500000</v>
      </c>
      <c r="M100" s="12" t="s">
        <v>560</v>
      </c>
      <c r="N100" s="69" t="s">
        <v>1195</v>
      </c>
      <c r="O100" s="69" t="s">
        <v>1195</v>
      </c>
      <c r="P100" s="12" t="s">
        <v>1216</v>
      </c>
      <c r="Q100" s="60">
        <v>45500000</v>
      </c>
      <c r="R100" s="9">
        <v>36400000</v>
      </c>
      <c r="S100" s="10">
        <v>9100000</v>
      </c>
      <c r="T100" s="11">
        <f t="shared" si="1"/>
        <v>0.8</v>
      </c>
      <c r="U100" s="51" t="s">
        <v>1227</v>
      </c>
    </row>
    <row r="101" spans="1:21" ht="21.75" customHeight="1">
      <c r="A101" s="17" t="s">
        <v>107</v>
      </c>
      <c r="B101" s="17">
        <v>100</v>
      </c>
      <c r="C101" s="17" t="s">
        <v>174</v>
      </c>
      <c r="D101" s="24" t="s">
        <v>1111</v>
      </c>
      <c r="E101" s="12" t="s">
        <v>826</v>
      </c>
      <c r="F101" s="33" t="s">
        <v>485</v>
      </c>
      <c r="G101" s="31">
        <v>45729</v>
      </c>
      <c r="H101" s="38">
        <v>45959</v>
      </c>
      <c r="I101" s="12">
        <v>6</v>
      </c>
      <c r="J101" s="51">
        <v>0</v>
      </c>
      <c r="K101" s="55">
        <v>5500000</v>
      </c>
      <c r="L101" s="60">
        <v>33000000</v>
      </c>
      <c r="M101" s="12" t="s">
        <v>560</v>
      </c>
      <c r="N101" s="69" t="s">
        <v>1195</v>
      </c>
      <c r="O101" s="69" t="s">
        <v>1195</v>
      </c>
      <c r="P101" s="68" t="s">
        <v>1217</v>
      </c>
      <c r="Q101" s="60">
        <v>38500000</v>
      </c>
      <c r="R101" s="9">
        <v>21450000</v>
      </c>
      <c r="S101" s="10">
        <v>17050000</v>
      </c>
      <c r="T101" s="11">
        <f t="shared" si="1"/>
        <v>0.55714285714285716</v>
      </c>
      <c r="U101" s="79" t="s">
        <v>1227</v>
      </c>
    </row>
    <row r="102" spans="1:21" ht="21.75" customHeight="1">
      <c r="A102" s="17" t="s">
        <v>108</v>
      </c>
      <c r="B102" s="17">
        <v>101</v>
      </c>
      <c r="C102" s="17" t="s">
        <v>174</v>
      </c>
      <c r="D102" s="24" t="s">
        <v>260</v>
      </c>
      <c r="E102" s="12" t="s">
        <v>379</v>
      </c>
      <c r="F102" s="33" t="s">
        <v>486</v>
      </c>
      <c r="G102" s="31">
        <v>45730</v>
      </c>
      <c r="H102" s="38">
        <v>46021</v>
      </c>
      <c r="I102" s="12">
        <v>8</v>
      </c>
      <c r="J102" s="51">
        <v>0</v>
      </c>
      <c r="K102" s="55">
        <v>6500000</v>
      </c>
      <c r="L102" s="60">
        <v>52000000</v>
      </c>
      <c r="M102" s="12" t="s">
        <v>568</v>
      </c>
      <c r="N102" s="69" t="s">
        <v>1194</v>
      </c>
      <c r="O102" s="69" t="s">
        <v>1194</v>
      </c>
      <c r="P102" s="12" t="s">
        <v>1196</v>
      </c>
      <c r="Q102" s="60">
        <v>62183333</v>
      </c>
      <c r="R102" s="9">
        <v>36183333</v>
      </c>
      <c r="S102" s="10">
        <v>26000000</v>
      </c>
      <c r="T102" s="11">
        <f t="shared" si="1"/>
        <v>0.58188153085972405</v>
      </c>
      <c r="U102" s="51" t="s">
        <v>552</v>
      </c>
    </row>
    <row r="103" spans="1:21" ht="21.75" customHeight="1">
      <c r="A103" s="17" t="s">
        <v>109</v>
      </c>
      <c r="B103" s="17">
        <v>102</v>
      </c>
      <c r="C103" s="17" t="s">
        <v>174</v>
      </c>
      <c r="D103" s="24" t="s">
        <v>261</v>
      </c>
      <c r="E103" s="12" t="s">
        <v>827</v>
      </c>
      <c r="F103" s="33" t="s">
        <v>487</v>
      </c>
      <c r="G103" s="38">
        <v>45730</v>
      </c>
      <c r="H103" s="38">
        <v>45974</v>
      </c>
      <c r="I103" s="12">
        <v>8</v>
      </c>
      <c r="J103" s="24">
        <v>0</v>
      </c>
      <c r="K103" s="55">
        <v>5500000</v>
      </c>
      <c r="L103" s="60">
        <v>44000000</v>
      </c>
      <c r="M103" s="12" t="s">
        <v>575</v>
      </c>
      <c r="N103" s="69" t="s">
        <v>1195</v>
      </c>
      <c r="O103" s="69" t="s">
        <v>1195</v>
      </c>
      <c r="P103" s="12"/>
      <c r="Q103" s="60">
        <v>44000000</v>
      </c>
      <c r="R103" s="9">
        <v>30616667</v>
      </c>
      <c r="S103" s="10">
        <v>13383333</v>
      </c>
      <c r="T103" s="11">
        <f t="shared" si="1"/>
        <v>0.69583334090909088</v>
      </c>
      <c r="U103" s="51" t="s">
        <v>552</v>
      </c>
    </row>
    <row r="104" spans="1:21" ht="21.75" customHeight="1">
      <c r="A104" s="17" t="s">
        <v>110</v>
      </c>
      <c r="B104" s="17">
        <v>103</v>
      </c>
      <c r="C104" s="17" t="s">
        <v>174</v>
      </c>
      <c r="D104" s="24" t="s">
        <v>262</v>
      </c>
      <c r="E104" s="12" t="s">
        <v>351</v>
      </c>
      <c r="F104" s="33" t="s">
        <v>488</v>
      </c>
      <c r="G104" s="38">
        <v>45730</v>
      </c>
      <c r="H104" s="38">
        <v>46003</v>
      </c>
      <c r="I104" s="12">
        <v>6</v>
      </c>
      <c r="J104" s="24">
        <v>0</v>
      </c>
      <c r="K104" s="55">
        <v>5500000</v>
      </c>
      <c r="L104" s="60">
        <v>33000000</v>
      </c>
      <c r="M104" s="12" t="s">
        <v>560</v>
      </c>
      <c r="N104" s="69" t="s">
        <v>1194</v>
      </c>
      <c r="O104" s="69" t="s">
        <v>1194</v>
      </c>
      <c r="P104" s="12" t="s">
        <v>1204</v>
      </c>
      <c r="Q104" s="59">
        <v>36300000</v>
      </c>
      <c r="R104" s="9">
        <v>30800000</v>
      </c>
      <c r="S104" s="10">
        <v>5500000</v>
      </c>
      <c r="T104" s="11">
        <f t="shared" si="1"/>
        <v>0.84848484848484851</v>
      </c>
      <c r="U104" s="51" t="s">
        <v>552</v>
      </c>
    </row>
    <row r="105" spans="1:21" ht="21.75" customHeight="1">
      <c r="A105" s="17" t="s">
        <v>111</v>
      </c>
      <c r="B105" s="17">
        <v>104</v>
      </c>
      <c r="C105" s="17" t="s">
        <v>174</v>
      </c>
      <c r="D105" s="12" t="s">
        <v>263</v>
      </c>
      <c r="E105" s="12" t="s">
        <v>351</v>
      </c>
      <c r="F105" s="33" t="s">
        <v>489</v>
      </c>
      <c r="G105" s="31">
        <v>45733</v>
      </c>
      <c r="H105" s="31">
        <v>45916</v>
      </c>
      <c r="I105" s="51">
        <v>6</v>
      </c>
      <c r="J105" s="51">
        <v>0</v>
      </c>
      <c r="K105" s="55">
        <v>5500000</v>
      </c>
      <c r="L105" s="60">
        <v>33000000</v>
      </c>
      <c r="M105" s="12" t="s">
        <v>560</v>
      </c>
      <c r="N105" s="69" t="s">
        <v>1195</v>
      </c>
      <c r="O105" s="69" t="s">
        <v>1195</v>
      </c>
      <c r="P105" s="12"/>
      <c r="Q105" s="60">
        <v>33000000</v>
      </c>
      <c r="R105" s="9">
        <v>30066667</v>
      </c>
      <c r="S105" s="10">
        <v>2933333</v>
      </c>
      <c r="T105" s="11">
        <f t="shared" si="1"/>
        <v>0.91111112121212123</v>
      </c>
      <c r="U105" s="51" t="s">
        <v>233</v>
      </c>
    </row>
    <row r="106" spans="1:21" ht="21.75" customHeight="1">
      <c r="A106" s="17" t="s">
        <v>112</v>
      </c>
      <c r="B106" s="17">
        <v>105</v>
      </c>
      <c r="C106" s="17" t="s">
        <v>174</v>
      </c>
      <c r="D106" s="12" t="s">
        <v>264</v>
      </c>
      <c r="E106" s="12" t="s">
        <v>828</v>
      </c>
      <c r="F106" s="33" t="s">
        <v>490</v>
      </c>
      <c r="G106" s="31">
        <v>45734</v>
      </c>
      <c r="H106" s="31">
        <v>46008</v>
      </c>
      <c r="I106" s="51">
        <v>6</v>
      </c>
      <c r="J106" s="51">
        <v>0</v>
      </c>
      <c r="K106" s="55">
        <v>5500000</v>
      </c>
      <c r="L106" s="60">
        <v>33000000</v>
      </c>
      <c r="M106" s="12" t="s">
        <v>563</v>
      </c>
      <c r="N106" s="69" t="s">
        <v>1194</v>
      </c>
      <c r="O106" s="69" t="s">
        <v>1194</v>
      </c>
      <c r="P106" s="12" t="s">
        <v>1196</v>
      </c>
      <c r="Q106" s="60">
        <v>49500000</v>
      </c>
      <c r="R106" s="9">
        <v>29883333</v>
      </c>
      <c r="S106" s="10">
        <v>19616667</v>
      </c>
      <c r="T106" s="11">
        <f t="shared" si="1"/>
        <v>0.60370369696969695</v>
      </c>
      <c r="U106" s="51" t="s">
        <v>552</v>
      </c>
    </row>
    <row r="107" spans="1:21" ht="21.75" customHeight="1">
      <c r="A107" s="17" t="s">
        <v>113</v>
      </c>
      <c r="B107" s="17">
        <v>106</v>
      </c>
      <c r="C107" s="17" t="s">
        <v>174</v>
      </c>
      <c r="D107" s="12" t="s">
        <v>265</v>
      </c>
      <c r="E107" s="12" t="s">
        <v>334</v>
      </c>
      <c r="F107" s="33" t="s">
        <v>491</v>
      </c>
      <c r="G107" s="31">
        <v>45734</v>
      </c>
      <c r="H107" s="31">
        <v>45947</v>
      </c>
      <c r="I107" s="51">
        <v>6</v>
      </c>
      <c r="J107" s="51">
        <v>0</v>
      </c>
      <c r="K107" s="55">
        <v>2800000</v>
      </c>
      <c r="L107" s="60">
        <v>16800000</v>
      </c>
      <c r="M107" s="12" t="s">
        <v>560</v>
      </c>
      <c r="N107" s="69" t="s">
        <v>1194</v>
      </c>
      <c r="O107" s="69" t="s">
        <v>1194</v>
      </c>
      <c r="P107" s="12" t="s">
        <v>1196</v>
      </c>
      <c r="Q107" s="60">
        <v>19600000</v>
      </c>
      <c r="R107" s="9">
        <v>15213333</v>
      </c>
      <c r="S107" s="10">
        <v>4386667</v>
      </c>
      <c r="T107" s="11">
        <f t="shared" si="1"/>
        <v>0.77619045918367346</v>
      </c>
      <c r="U107" s="51" t="s">
        <v>552</v>
      </c>
    </row>
    <row r="108" spans="1:21" ht="21.75" customHeight="1">
      <c r="A108" s="17" t="s">
        <v>114</v>
      </c>
      <c r="B108" s="17">
        <v>107</v>
      </c>
      <c r="C108" s="17" t="s">
        <v>174</v>
      </c>
      <c r="D108" s="12" t="s">
        <v>266</v>
      </c>
      <c r="E108" s="12" t="s">
        <v>380</v>
      </c>
      <c r="F108" s="33" t="s">
        <v>492</v>
      </c>
      <c r="G108" s="31">
        <v>45734</v>
      </c>
      <c r="H108" s="31">
        <v>45947</v>
      </c>
      <c r="I108" s="51">
        <v>6</v>
      </c>
      <c r="J108" s="51">
        <v>0</v>
      </c>
      <c r="K108" s="55">
        <v>2800000</v>
      </c>
      <c r="L108" s="60">
        <v>16800000</v>
      </c>
      <c r="M108" s="12" t="s">
        <v>576</v>
      </c>
      <c r="N108" s="69" t="s">
        <v>1194</v>
      </c>
      <c r="O108" s="69" t="s">
        <v>1194</v>
      </c>
      <c r="P108" s="12" t="s">
        <v>1196</v>
      </c>
      <c r="Q108" s="59">
        <v>19600000</v>
      </c>
      <c r="R108" s="9">
        <v>18013333</v>
      </c>
      <c r="S108" s="10">
        <v>22078343</v>
      </c>
      <c r="T108" s="11">
        <f t="shared" si="1"/>
        <v>0.91904760204081637</v>
      </c>
      <c r="U108" s="51" t="s">
        <v>552</v>
      </c>
    </row>
    <row r="109" spans="1:21" ht="21.75" customHeight="1">
      <c r="A109" s="17" t="s">
        <v>115</v>
      </c>
      <c r="B109" s="17">
        <v>108</v>
      </c>
      <c r="C109" s="17" t="s">
        <v>174</v>
      </c>
      <c r="D109" s="12" t="s">
        <v>267</v>
      </c>
      <c r="E109" s="12" t="s">
        <v>381</v>
      </c>
      <c r="F109" s="33" t="s">
        <v>493</v>
      </c>
      <c r="G109" s="31">
        <v>45729</v>
      </c>
      <c r="H109" s="31">
        <v>46021</v>
      </c>
      <c r="I109" s="51">
        <v>8</v>
      </c>
      <c r="J109" s="51">
        <v>0</v>
      </c>
      <c r="K109" s="55">
        <v>2800000</v>
      </c>
      <c r="L109" s="60">
        <v>22400000</v>
      </c>
      <c r="M109" s="12" t="s">
        <v>570</v>
      </c>
      <c r="N109" s="69" t="s">
        <v>1194</v>
      </c>
      <c r="O109" s="69" t="s">
        <v>1194</v>
      </c>
      <c r="P109" s="12" t="s">
        <v>1196</v>
      </c>
      <c r="Q109" s="60">
        <v>26880000</v>
      </c>
      <c r="R109" s="9">
        <v>15680000</v>
      </c>
      <c r="S109" s="10">
        <v>11200000</v>
      </c>
      <c r="T109" s="11">
        <f t="shared" si="1"/>
        <v>0.58333333333333337</v>
      </c>
      <c r="U109" s="51" t="s">
        <v>552</v>
      </c>
    </row>
    <row r="110" spans="1:21" ht="21.75" customHeight="1">
      <c r="A110" s="17" t="s">
        <v>116</v>
      </c>
      <c r="B110" s="17">
        <v>109</v>
      </c>
      <c r="C110" s="17" t="s">
        <v>174</v>
      </c>
      <c r="D110" s="12" t="s">
        <v>268</v>
      </c>
      <c r="E110" s="12" t="s">
        <v>829</v>
      </c>
      <c r="F110" s="33" t="s">
        <v>494</v>
      </c>
      <c r="G110" s="31">
        <v>45734</v>
      </c>
      <c r="H110" s="31">
        <v>46021</v>
      </c>
      <c r="I110" s="51">
        <v>8</v>
      </c>
      <c r="J110" s="51">
        <v>0</v>
      </c>
      <c r="K110" s="55">
        <v>5500000</v>
      </c>
      <c r="L110" s="60">
        <v>44000000</v>
      </c>
      <c r="M110" s="12" t="s">
        <v>561</v>
      </c>
      <c r="N110" s="69" t="s">
        <v>1194</v>
      </c>
      <c r="O110" s="69" t="s">
        <v>1194</v>
      </c>
      <c r="P110" s="12" t="s">
        <v>1196</v>
      </c>
      <c r="Q110" s="60">
        <v>51883333</v>
      </c>
      <c r="R110" s="9">
        <v>29883333</v>
      </c>
      <c r="S110" s="10">
        <v>22000000</v>
      </c>
      <c r="T110" s="11">
        <f t="shared" si="1"/>
        <v>0.57597172872452118</v>
      </c>
      <c r="U110" s="51" t="s">
        <v>552</v>
      </c>
    </row>
    <row r="111" spans="1:21" ht="21.75" customHeight="1">
      <c r="A111" s="17" t="s">
        <v>117</v>
      </c>
      <c r="B111" s="17">
        <v>110</v>
      </c>
      <c r="C111" s="17" t="s">
        <v>174</v>
      </c>
      <c r="D111" s="12" t="s">
        <v>269</v>
      </c>
      <c r="E111" s="12" t="s">
        <v>830</v>
      </c>
      <c r="F111" s="33" t="s">
        <v>495</v>
      </c>
      <c r="G111" s="31">
        <v>45737</v>
      </c>
      <c r="H111" s="31">
        <v>45950</v>
      </c>
      <c r="I111" s="51">
        <v>7</v>
      </c>
      <c r="J111" s="51">
        <v>0</v>
      </c>
      <c r="K111" s="55">
        <v>3100000</v>
      </c>
      <c r="L111" s="60">
        <v>21700000</v>
      </c>
      <c r="M111" s="12" t="s">
        <v>576</v>
      </c>
      <c r="N111" s="69" t="s">
        <v>1195</v>
      </c>
      <c r="O111" s="69" t="s">
        <v>1195</v>
      </c>
      <c r="P111" s="12" t="s">
        <v>1210</v>
      </c>
      <c r="Q111" s="59">
        <v>21700000</v>
      </c>
      <c r="R111" s="9">
        <v>14466667</v>
      </c>
      <c r="S111" s="10">
        <v>5166667</v>
      </c>
      <c r="T111" s="11">
        <f t="shared" si="1"/>
        <v>0.66666668202764978</v>
      </c>
      <c r="U111" s="51" t="s">
        <v>552</v>
      </c>
    </row>
    <row r="112" spans="1:21" ht="21.75" customHeight="1">
      <c r="A112" s="17" t="s">
        <v>118</v>
      </c>
      <c r="B112" s="17">
        <v>111</v>
      </c>
      <c r="C112" s="17" t="s">
        <v>174</v>
      </c>
      <c r="D112" s="12" t="s">
        <v>270</v>
      </c>
      <c r="E112" s="12" t="s">
        <v>831</v>
      </c>
      <c r="F112" s="33" t="s">
        <v>496</v>
      </c>
      <c r="G112" s="31">
        <v>45733</v>
      </c>
      <c r="H112" s="31">
        <v>46021</v>
      </c>
      <c r="I112" s="51">
        <v>8</v>
      </c>
      <c r="J112" s="51">
        <v>0</v>
      </c>
      <c r="K112" s="55">
        <v>7000000</v>
      </c>
      <c r="L112" s="60">
        <v>56000000</v>
      </c>
      <c r="M112" s="12" t="s">
        <v>577</v>
      </c>
      <c r="N112" s="69" t="s">
        <v>1194</v>
      </c>
      <c r="O112" s="69" t="s">
        <v>1194</v>
      </c>
      <c r="P112" s="12" t="s">
        <v>1196</v>
      </c>
      <c r="Q112" s="60">
        <v>66266667</v>
      </c>
      <c r="R112" s="9">
        <v>38266667</v>
      </c>
      <c r="S112" s="10">
        <v>28000000</v>
      </c>
      <c r="T112" s="11">
        <f t="shared" si="1"/>
        <v>0.57746479085782298</v>
      </c>
      <c r="U112" s="51" t="s">
        <v>552</v>
      </c>
    </row>
    <row r="113" spans="1:21" ht="21.75" customHeight="1">
      <c r="A113" s="17" t="s">
        <v>119</v>
      </c>
      <c r="B113" s="17">
        <v>112</v>
      </c>
      <c r="C113" s="17" t="s">
        <v>174</v>
      </c>
      <c r="D113" s="12" t="s">
        <v>1112</v>
      </c>
      <c r="E113" s="12" t="s">
        <v>832</v>
      </c>
      <c r="F113" s="33" t="s">
        <v>497</v>
      </c>
      <c r="G113" s="31">
        <v>45733</v>
      </c>
      <c r="H113" s="31">
        <v>46007</v>
      </c>
      <c r="I113" s="51">
        <v>6</v>
      </c>
      <c r="J113" s="51">
        <v>0</v>
      </c>
      <c r="K113" s="55">
        <v>8817000</v>
      </c>
      <c r="L113" s="60">
        <v>52902000</v>
      </c>
      <c r="M113" s="12" t="s">
        <v>560</v>
      </c>
      <c r="N113" s="69" t="s">
        <v>1194</v>
      </c>
      <c r="O113" s="69" t="s">
        <v>1194</v>
      </c>
      <c r="P113" s="12" t="s">
        <v>1218</v>
      </c>
      <c r="Q113" s="59">
        <v>57016600</v>
      </c>
      <c r="R113" s="9">
        <v>48199600</v>
      </c>
      <c r="S113" s="10">
        <v>8817000</v>
      </c>
      <c r="T113" s="11">
        <f t="shared" si="1"/>
        <v>0.84536082474226804</v>
      </c>
      <c r="U113" s="51" t="s">
        <v>552</v>
      </c>
    </row>
    <row r="114" spans="1:21" ht="21.75" customHeight="1">
      <c r="A114" s="17" t="s">
        <v>120</v>
      </c>
      <c r="B114" s="17">
        <v>113</v>
      </c>
      <c r="C114" s="17" t="s">
        <v>174</v>
      </c>
      <c r="D114" s="12" t="s">
        <v>271</v>
      </c>
      <c r="E114" s="12" t="s">
        <v>351</v>
      </c>
      <c r="F114" s="33" t="s">
        <v>498</v>
      </c>
      <c r="G114" s="31">
        <v>45733</v>
      </c>
      <c r="H114" s="31">
        <v>45947</v>
      </c>
      <c r="I114" s="51">
        <v>6</v>
      </c>
      <c r="J114" s="51">
        <v>0</v>
      </c>
      <c r="K114" s="55">
        <v>5500000</v>
      </c>
      <c r="L114" s="60">
        <v>33000000</v>
      </c>
      <c r="M114" s="12" t="s">
        <v>560</v>
      </c>
      <c r="N114" s="69" t="s">
        <v>1194</v>
      </c>
      <c r="O114" s="69" t="s">
        <v>1194</v>
      </c>
      <c r="P114" s="12" t="s">
        <v>1208</v>
      </c>
      <c r="Q114" s="60">
        <v>38500000</v>
      </c>
      <c r="R114" s="9">
        <v>30066667</v>
      </c>
      <c r="S114" s="10">
        <v>8433333</v>
      </c>
      <c r="T114" s="11">
        <f t="shared" si="1"/>
        <v>0.7809523896103896</v>
      </c>
      <c r="U114" s="51" t="s">
        <v>1227</v>
      </c>
    </row>
    <row r="115" spans="1:21" ht="21.75" customHeight="1">
      <c r="A115" s="17" t="s">
        <v>121</v>
      </c>
      <c r="B115" s="17">
        <v>114</v>
      </c>
      <c r="C115" s="17" t="s">
        <v>174</v>
      </c>
      <c r="D115" s="12" t="s">
        <v>272</v>
      </c>
      <c r="E115" s="12" t="s">
        <v>382</v>
      </c>
      <c r="F115" s="33" t="s">
        <v>499</v>
      </c>
      <c r="G115" s="31">
        <v>45734</v>
      </c>
      <c r="H115" s="31">
        <v>45917</v>
      </c>
      <c r="I115" s="51">
        <v>6</v>
      </c>
      <c r="J115" s="51">
        <v>0</v>
      </c>
      <c r="K115" s="55">
        <v>2800000</v>
      </c>
      <c r="L115" s="60">
        <v>16800000</v>
      </c>
      <c r="M115" s="12" t="s">
        <v>560</v>
      </c>
      <c r="N115" s="69" t="s">
        <v>1195</v>
      </c>
      <c r="O115" s="69" t="s">
        <v>1195</v>
      </c>
      <c r="P115" s="12"/>
      <c r="Q115" s="60">
        <v>16800000</v>
      </c>
      <c r="R115" s="9">
        <v>15213333</v>
      </c>
      <c r="S115" s="10">
        <v>1586667</v>
      </c>
      <c r="T115" s="11">
        <f t="shared" si="1"/>
        <v>0.90555553571428571</v>
      </c>
      <c r="U115" s="51" t="s">
        <v>233</v>
      </c>
    </row>
    <row r="116" spans="1:21" ht="21.75" customHeight="1">
      <c r="A116" s="17" t="s">
        <v>122</v>
      </c>
      <c r="B116" s="17">
        <v>115</v>
      </c>
      <c r="C116" s="17" t="s">
        <v>174</v>
      </c>
      <c r="D116" s="12" t="s">
        <v>273</v>
      </c>
      <c r="E116" s="12" t="s">
        <v>815</v>
      </c>
      <c r="F116" s="33" t="s">
        <v>500</v>
      </c>
      <c r="G116" s="31">
        <v>45737</v>
      </c>
      <c r="H116" s="31">
        <v>45950</v>
      </c>
      <c r="I116" s="51">
        <v>6</v>
      </c>
      <c r="J116" s="51">
        <v>0</v>
      </c>
      <c r="K116" s="55">
        <v>2800000</v>
      </c>
      <c r="L116" s="60">
        <v>16800000</v>
      </c>
      <c r="M116" s="12" t="s">
        <v>565</v>
      </c>
      <c r="N116" s="69" t="s">
        <v>1194</v>
      </c>
      <c r="O116" s="69" t="s">
        <v>1194</v>
      </c>
      <c r="P116" s="12" t="s">
        <v>1196</v>
      </c>
      <c r="Q116" s="60">
        <v>19600000</v>
      </c>
      <c r="R116" s="9">
        <v>14933333</v>
      </c>
      <c r="S116" s="10">
        <v>4666667</v>
      </c>
      <c r="T116" s="11">
        <f t="shared" si="1"/>
        <v>0.76190474489795923</v>
      </c>
      <c r="U116" s="51" t="s">
        <v>552</v>
      </c>
    </row>
    <row r="117" spans="1:21" ht="21.75" customHeight="1">
      <c r="A117" s="17" t="s">
        <v>123</v>
      </c>
      <c r="B117" s="17">
        <v>116</v>
      </c>
      <c r="C117" s="17" t="s">
        <v>174</v>
      </c>
      <c r="D117" s="12" t="s">
        <v>1113</v>
      </c>
      <c r="E117" s="12" t="s">
        <v>833</v>
      </c>
      <c r="F117" s="33" t="s">
        <v>501</v>
      </c>
      <c r="G117" s="31">
        <v>45735</v>
      </c>
      <c r="H117" s="31">
        <v>45918</v>
      </c>
      <c r="I117" s="51">
        <v>6</v>
      </c>
      <c r="J117" s="51">
        <v>0</v>
      </c>
      <c r="K117" s="55">
        <v>2800000</v>
      </c>
      <c r="L117" s="60">
        <v>16800000</v>
      </c>
      <c r="M117" s="12" t="s">
        <v>560</v>
      </c>
      <c r="N117" s="69" t="s">
        <v>1195</v>
      </c>
      <c r="O117" s="69" t="s">
        <v>1195</v>
      </c>
      <c r="P117" s="68" t="s">
        <v>1210</v>
      </c>
      <c r="Q117" s="59">
        <v>16800000</v>
      </c>
      <c r="R117" s="9">
        <v>6720000</v>
      </c>
      <c r="S117" s="10">
        <v>3733333</v>
      </c>
      <c r="T117" s="11">
        <f t="shared" si="1"/>
        <v>0.4</v>
      </c>
      <c r="U117" s="51" t="s">
        <v>233</v>
      </c>
    </row>
    <row r="118" spans="1:21" ht="21.75" customHeight="1">
      <c r="A118" s="17" t="s">
        <v>124</v>
      </c>
      <c r="B118" s="17">
        <v>117</v>
      </c>
      <c r="C118" s="17" t="s">
        <v>174</v>
      </c>
      <c r="D118" s="12" t="s">
        <v>274</v>
      </c>
      <c r="E118" s="12" t="s">
        <v>815</v>
      </c>
      <c r="F118" s="33" t="s">
        <v>502</v>
      </c>
      <c r="G118" s="31">
        <v>45734</v>
      </c>
      <c r="H118" s="31">
        <v>45917</v>
      </c>
      <c r="I118" s="51">
        <v>6</v>
      </c>
      <c r="J118" s="51">
        <v>0</v>
      </c>
      <c r="K118" s="55">
        <v>2800000</v>
      </c>
      <c r="L118" s="60">
        <v>16800000</v>
      </c>
      <c r="M118" s="12" t="s">
        <v>560</v>
      </c>
      <c r="N118" s="69" t="s">
        <v>1195</v>
      </c>
      <c r="O118" s="69" t="s">
        <v>1195</v>
      </c>
      <c r="P118" s="12"/>
      <c r="Q118" s="60">
        <v>16800000</v>
      </c>
      <c r="R118" s="9">
        <v>15213333</v>
      </c>
      <c r="S118" s="10">
        <v>1586667</v>
      </c>
      <c r="T118" s="11">
        <f t="shared" si="1"/>
        <v>0.90555553571428571</v>
      </c>
      <c r="U118" s="51" t="s">
        <v>233</v>
      </c>
    </row>
    <row r="119" spans="1:21" ht="21.75" customHeight="1">
      <c r="A119" s="17" t="s">
        <v>125</v>
      </c>
      <c r="B119" s="17">
        <v>118</v>
      </c>
      <c r="C119" s="17" t="s">
        <v>174</v>
      </c>
      <c r="D119" s="12" t="s">
        <v>275</v>
      </c>
      <c r="E119" s="12" t="s">
        <v>834</v>
      </c>
      <c r="F119" s="33" t="s">
        <v>503</v>
      </c>
      <c r="G119" s="31">
        <v>45734</v>
      </c>
      <c r="H119" s="31">
        <v>45978</v>
      </c>
      <c r="I119" s="51">
        <v>8</v>
      </c>
      <c r="J119" s="51">
        <v>0</v>
      </c>
      <c r="K119" s="55">
        <v>6500000</v>
      </c>
      <c r="L119" s="60">
        <v>52000000</v>
      </c>
      <c r="M119" s="12" t="s">
        <v>559</v>
      </c>
      <c r="N119" s="69" t="s">
        <v>1195</v>
      </c>
      <c r="O119" s="69" t="s">
        <v>1195</v>
      </c>
      <c r="P119" s="12"/>
      <c r="Q119" s="60">
        <v>52000000</v>
      </c>
      <c r="R119" s="9">
        <v>35316667</v>
      </c>
      <c r="S119" s="10">
        <v>16683333</v>
      </c>
      <c r="T119" s="11">
        <f t="shared" si="1"/>
        <v>0.67916667307692302</v>
      </c>
      <c r="U119" s="51" t="s">
        <v>552</v>
      </c>
    </row>
    <row r="120" spans="1:21" ht="21.75" customHeight="1">
      <c r="A120" s="17" t="s">
        <v>126</v>
      </c>
      <c r="B120" s="17">
        <v>119</v>
      </c>
      <c r="C120" s="17" t="s">
        <v>174</v>
      </c>
      <c r="D120" s="12" t="s">
        <v>276</v>
      </c>
      <c r="E120" s="12" t="s">
        <v>383</v>
      </c>
      <c r="F120" s="33" t="s">
        <v>504</v>
      </c>
      <c r="G120" s="31">
        <v>45734</v>
      </c>
      <c r="H120" s="31">
        <v>46008</v>
      </c>
      <c r="I120" s="51">
        <v>6</v>
      </c>
      <c r="J120" s="51">
        <v>0</v>
      </c>
      <c r="K120" s="55">
        <v>5500000</v>
      </c>
      <c r="L120" s="60">
        <v>33000000</v>
      </c>
      <c r="M120" s="12" t="s">
        <v>560</v>
      </c>
      <c r="N120" s="69" t="s">
        <v>1194</v>
      </c>
      <c r="O120" s="69" t="s">
        <v>1194</v>
      </c>
      <c r="P120" s="12" t="s">
        <v>1196</v>
      </c>
      <c r="Q120" s="60">
        <v>49500000</v>
      </c>
      <c r="R120" s="9">
        <v>29883333</v>
      </c>
      <c r="S120" s="10">
        <v>19616667</v>
      </c>
      <c r="T120" s="11">
        <f t="shared" si="1"/>
        <v>0.60370369696969695</v>
      </c>
      <c r="U120" s="51" t="s">
        <v>552</v>
      </c>
    </row>
    <row r="121" spans="1:21" ht="21.75" customHeight="1">
      <c r="A121" s="17" t="s">
        <v>127</v>
      </c>
      <c r="B121" s="17">
        <v>120</v>
      </c>
      <c r="C121" s="17" t="s">
        <v>174</v>
      </c>
      <c r="D121" s="12" t="s">
        <v>277</v>
      </c>
      <c r="E121" s="12" t="s">
        <v>384</v>
      </c>
      <c r="F121" s="33" t="s">
        <v>505</v>
      </c>
      <c r="G121" s="31">
        <v>45733</v>
      </c>
      <c r="H121" s="31">
        <v>46007</v>
      </c>
      <c r="I121" s="51">
        <v>6</v>
      </c>
      <c r="J121" s="51">
        <v>0</v>
      </c>
      <c r="K121" s="55">
        <v>5500000</v>
      </c>
      <c r="L121" s="60">
        <v>33000000</v>
      </c>
      <c r="M121" s="12" t="s">
        <v>576</v>
      </c>
      <c r="N121" s="69" t="s">
        <v>1194</v>
      </c>
      <c r="O121" s="69" t="s">
        <v>1194</v>
      </c>
      <c r="P121" s="12" t="s">
        <v>1196</v>
      </c>
      <c r="Q121" s="60">
        <v>49500000</v>
      </c>
      <c r="R121" s="9">
        <v>30066667</v>
      </c>
      <c r="S121" s="10">
        <v>19433333</v>
      </c>
      <c r="T121" s="11">
        <f t="shared" si="1"/>
        <v>0.60740741414141419</v>
      </c>
      <c r="U121" s="51" t="s">
        <v>552</v>
      </c>
    </row>
    <row r="122" spans="1:21" ht="21.75" customHeight="1">
      <c r="A122" s="17" t="s">
        <v>128</v>
      </c>
      <c r="B122" s="17">
        <v>121</v>
      </c>
      <c r="C122" s="17" t="s">
        <v>174</v>
      </c>
      <c r="D122" s="12" t="s">
        <v>278</v>
      </c>
      <c r="E122" s="30" t="s">
        <v>351</v>
      </c>
      <c r="F122" s="33" t="s">
        <v>506</v>
      </c>
      <c r="G122" s="31">
        <v>45735</v>
      </c>
      <c r="H122" s="31">
        <v>45948</v>
      </c>
      <c r="I122" s="51">
        <v>6</v>
      </c>
      <c r="J122" s="51">
        <v>0</v>
      </c>
      <c r="K122" s="55">
        <v>5500000</v>
      </c>
      <c r="L122" s="60">
        <v>33000000</v>
      </c>
      <c r="M122" s="12" t="s">
        <v>560</v>
      </c>
      <c r="N122" s="69" t="s">
        <v>1194</v>
      </c>
      <c r="O122" s="69" t="s">
        <v>1194</v>
      </c>
      <c r="P122" s="12" t="s">
        <v>1196</v>
      </c>
      <c r="Q122" s="60">
        <v>38500000</v>
      </c>
      <c r="R122" s="9">
        <v>24200000</v>
      </c>
      <c r="S122" s="10">
        <v>14300000</v>
      </c>
      <c r="T122" s="11">
        <f t="shared" si="1"/>
        <v>0.62857142857142856</v>
      </c>
      <c r="U122" s="51" t="s">
        <v>552</v>
      </c>
    </row>
    <row r="123" spans="1:21" ht="21.75" customHeight="1">
      <c r="A123" s="17" t="s">
        <v>129</v>
      </c>
      <c r="B123" s="17">
        <v>122</v>
      </c>
      <c r="C123" s="17" t="s">
        <v>174</v>
      </c>
      <c r="D123" s="12" t="s">
        <v>279</v>
      </c>
      <c r="E123" s="12" t="s">
        <v>833</v>
      </c>
      <c r="F123" s="33" t="s">
        <v>507</v>
      </c>
      <c r="G123" s="31">
        <v>45736</v>
      </c>
      <c r="H123" s="31">
        <v>46010</v>
      </c>
      <c r="I123" s="51">
        <v>6</v>
      </c>
      <c r="J123" s="51">
        <v>0</v>
      </c>
      <c r="K123" s="55">
        <v>2800000</v>
      </c>
      <c r="L123" s="60">
        <v>16800000</v>
      </c>
      <c r="M123" s="12" t="s">
        <v>578</v>
      </c>
      <c r="N123" s="69" t="s">
        <v>1194</v>
      </c>
      <c r="O123" s="69" t="s">
        <v>1194</v>
      </c>
      <c r="P123" s="12" t="s">
        <v>1196</v>
      </c>
      <c r="Q123" s="60">
        <v>25200000</v>
      </c>
      <c r="R123" s="9">
        <v>15026667</v>
      </c>
      <c r="S123" s="10">
        <v>10173333</v>
      </c>
      <c r="T123" s="11">
        <f t="shared" si="1"/>
        <v>0.59629630952380952</v>
      </c>
      <c r="U123" s="51" t="s">
        <v>552</v>
      </c>
    </row>
    <row r="124" spans="1:21" ht="21.75" customHeight="1">
      <c r="A124" s="17" t="s">
        <v>130</v>
      </c>
      <c r="B124" s="17">
        <v>123</v>
      </c>
      <c r="C124" s="17" t="s">
        <v>174</v>
      </c>
      <c r="D124" s="12" t="s">
        <v>280</v>
      </c>
      <c r="E124" s="12" t="s">
        <v>815</v>
      </c>
      <c r="F124" s="33" t="s">
        <v>508</v>
      </c>
      <c r="G124" s="31">
        <v>45734</v>
      </c>
      <c r="H124" s="31">
        <v>45917</v>
      </c>
      <c r="I124" s="51">
        <v>6</v>
      </c>
      <c r="J124" s="51">
        <v>0</v>
      </c>
      <c r="K124" s="55">
        <v>2800000</v>
      </c>
      <c r="L124" s="60">
        <v>16800000</v>
      </c>
      <c r="M124" s="12" t="s">
        <v>560</v>
      </c>
      <c r="N124" s="69" t="s">
        <v>1195</v>
      </c>
      <c r="O124" s="69" t="s">
        <v>1195</v>
      </c>
      <c r="P124" s="12"/>
      <c r="Q124" s="60">
        <v>16800000</v>
      </c>
      <c r="R124" s="9">
        <v>15213333</v>
      </c>
      <c r="S124" s="10">
        <v>1586667</v>
      </c>
      <c r="T124" s="11">
        <f t="shared" si="1"/>
        <v>0.90555553571428571</v>
      </c>
      <c r="U124" s="51" t="s">
        <v>233</v>
      </c>
    </row>
    <row r="125" spans="1:21" ht="21.75" customHeight="1">
      <c r="A125" s="17" t="s">
        <v>131</v>
      </c>
      <c r="B125" s="17">
        <v>124</v>
      </c>
      <c r="C125" s="17" t="s">
        <v>174</v>
      </c>
      <c r="D125" s="12" t="s">
        <v>281</v>
      </c>
      <c r="E125" s="12" t="s">
        <v>835</v>
      </c>
      <c r="F125" s="33" t="s">
        <v>509</v>
      </c>
      <c r="G125" s="31">
        <v>45734</v>
      </c>
      <c r="H125" s="31">
        <v>46008</v>
      </c>
      <c r="I125" s="51">
        <v>6</v>
      </c>
      <c r="J125" s="51">
        <v>0</v>
      </c>
      <c r="K125" s="55">
        <v>5500000</v>
      </c>
      <c r="L125" s="60">
        <v>33000000</v>
      </c>
      <c r="M125" s="12" t="s">
        <v>558</v>
      </c>
      <c r="N125" s="69" t="s">
        <v>1194</v>
      </c>
      <c r="O125" s="69" t="s">
        <v>1194</v>
      </c>
      <c r="P125" s="12" t="s">
        <v>1196</v>
      </c>
      <c r="Q125" s="60">
        <v>49500000</v>
      </c>
      <c r="R125" s="9">
        <v>29883333</v>
      </c>
      <c r="S125" s="10">
        <v>19616667</v>
      </c>
      <c r="T125" s="11">
        <f t="shared" si="1"/>
        <v>0.60370369696969695</v>
      </c>
      <c r="U125" s="51" t="s">
        <v>552</v>
      </c>
    </row>
    <row r="126" spans="1:21" ht="21.75" customHeight="1">
      <c r="A126" s="17" t="s">
        <v>132</v>
      </c>
      <c r="B126" s="17">
        <v>125</v>
      </c>
      <c r="C126" s="17" t="s">
        <v>174</v>
      </c>
      <c r="D126" s="12" t="s">
        <v>282</v>
      </c>
      <c r="E126" s="12" t="s">
        <v>836</v>
      </c>
      <c r="F126" s="33" t="s">
        <v>510</v>
      </c>
      <c r="G126" s="31">
        <v>45733</v>
      </c>
      <c r="H126" s="31">
        <v>46022</v>
      </c>
      <c r="I126" s="51">
        <v>8</v>
      </c>
      <c r="J126" s="51">
        <v>0</v>
      </c>
      <c r="K126" s="55">
        <v>5500000</v>
      </c>
      <c r="L126" s="60">
        <v>44000000</v>
      </c>
      <c r="M126" s="12" t="s">
        <v>579</v>
      </c>
      <c r="N126" s="69" t="s">
        <v>1194</v>
      </c>
      <c r="O126" s="69" t="s">
        <v>1194</v>
      </c>
      <c r="P126" s="31" t="s">
        <v>1196</v>
      </c>
      <c r="Q126" s="60">
        <v>52066667</v>
      </c>
      <c r="R126" s="9">
        <v>30066667</v>
      </c>
      <c r="S126" s="10">
        <v>22000000</v>
      </c>
      <c r="T126" s="11">
        <f t="shared" si="1"/>
        <v>0.5774647914374853</v>
      </c>
      <c r="U126" s="51" t="s">
        <v>552</v>
      </c>
    </row>
    <row r="127" spans="1:21" ht="21.75" customHeight="1">
      <c r="A127" s="17" t="s">
        <v>133</v>
      </c>
      <c r="B127" s="17">
        <v>126</v>
      </c>
      <c r="C127" s="17" t="s">
        <v>174</v>
      </c>
      <c r="D127" s="12" t="s">
        <v>283</v>
      </c>
      <c r="E127" s="12" t="s">
        <v>837</v>
      </c>
      <c r="F127" s="33" t="s">
        <v>511</v>
      </c>
      <c r="G127" s="31">
        <v>45734</v>
      </c>
      <c r="H127" s="31">
        <v>45978</v>
      </c>
      <c r="I127" s="51">
        <v>8</v>
      </c>
      <c r="J127" s="51">
        <v>0</v>
      </c>
      <c r="K127" s="55">
        <v>6500000</v>
      </c>
      <c r="L127" s="60">
        <v>52000000</v>
      </c>
      <c r="M127" s="12" t="s">
        <v>580</v>
      </c>
      <c r="N127" s="69" t="s">
        <v>1195</v>
      </c>
      <c r="O127" s="69" t="s">
        <v>1195</v>
      </c>
      <c r="P127" s="12"/>
      <c r="Q127" s="60">
        <v>52000000</v>
      </c>
      <c r="R127" s="9">
        <v>35316667</v>
      </c>
      <c r="S127" s="10">
        <v>16683333</v>
      </c>
      <c r="T127" s="11">
        <f t="shared" si="1"/>
        <v>0.67916667307692302</v>
      </c>
      <c r="U127" s="51" t="s">
        <v>552</v>
      </c>
    </row>
    <row r="128" spans="1:21" ht="21.75" customHeight="1">
      <c r="A128" s="17" t="s">
        <v>134</v>
      </c>
      <c r="B128" s="17">
        <v>127</v>
      </c>
      <c r="C128" s="17" t="s">
        <v>174</v>
      </c>
      <c r="D128" s="12" t="s">
        <v>284</v>
      </c>
      <c r="E128" s="12" t="s">
        <v>385</v>
      </c>
      <c r="F128" s="33" t="s">
        <v>512</v>
      </c>
      <c r="G128" s="31">
        <v>45735</v>
      </c>
      <c r="H128" s="31">
        <v>45918</v>
      </c>
      <c r="I128" s="51">
        <v>6</v>
      </c>
      <c r="J128" s="51">
        <v>0</v>
      </c>
      <c r="K128" s="55">
        <v>2800000</v>
      </c>
      <c r="L128" s="60">
        <v>16800000</v>
      </c>
      <c r="M128" s="12" t="s">
        <v>560</v>
      </c>
      <c r="N128" s="69" t="s">
        <v>1195</v>
      </c>
      <c r="O128" s="69" t="s">
        <v>1195</v>
      </c>
      <c r="P128" s="12"/>
      <c r="Q128" s="60">
        <v>16800000</v>
      </c>
      <c r="R128" s="9">
        <v>15120000</v>
      </c>
      <c r="S128" s="10">
        <v>1680000</v>
      </c>
      <c r="T128" s="11">
        <f t="shared" si="1"/>
        <v>0.9</v>
      </c>
      <c r="U128" s="51" t="s">
        <v>233</v>
      </c>
    </row>
    <row r="129" spans="1:21" ht="21.75" customHeight="1">
      <c r="A129" s="17" t="s">
        <v>135</v>
      </c>
      <c r="B129" s="17">
        <v>128</v>
      </c>
      <c r="C129" s="17" t="s">
        <v>174</v>
      </c>
      <c r="D129" s="12" t="s">
        <v>285</v>
      </c>
      <c r="E129" s="12" t="s">
        <v>838</v>
      </c>
      <c r="F129" s="33" t="s">
        <v>513</v>
      </c>
      <c r="G129" s="31">
        <v>45734</v>
      </c>
      <c r="H129" s="31">
        <v>46008</v>
      </c>
      <c r="I129" s="51">
        <v>6</v>
      </c>
      <c r="J129" s="51">
        <v>0</v>
      </c>
      <c r="K129" s="55">
        <v>2800000</v>
      </c>
      <c r="L129" s="60">
        <v>16800000</v>
      </c>
      <c r="M129" s="12" t="s">
        <v>560</v>
      </c>
      <c r="N129" s="69" t="s">
        <v>1194</v>
      </c>
      <c r="O129" s="69" t="s">
        <v>1194</v>
      </c>
      <c r="P129" s="12" t="s">
        <v>1196</v>
      </c>
      <c r="Q129" s="60">
        <v>25200000</v>
      </c>
      <c r="R129" s="9">
        <v>15213333</v>
      </c>
      <c r="S129" s="10">
        <v>9986667</v>
      </c>
      <c r="T129" s="11">
        <f t="shared" si="1"/>
        <v>0.60370369047619044</v>
      </c>
      <c r="U129" s="51" t="s">
        <v>552</v>
      </c>
    </row>
    <row r="130" spans="1:21" ht="21.75" customHeight="1">
      <c r="A130" s="17" t="s">
        <v>136</v>
      </c>
      <c r="B130" s="17">
        <v>129</v>
      </c>
      <c r="C130" s="17" t="s">
        <v>174</v>
      </c>
      <c r="D130" s="12" t="s">
        <v>286</v>
      </c>
      <c r="E130" s="12" t="s">
        <v>386</v>
      </c>
      <c r="F130" s="33" t="s">
        <v>514</v>
      </c>
      <c r="G130" s="31">
        <v>45733</v>
      </c>
      <c r="H130" s="31">
        <v>45977</v>
      </c>
      <c r="I130" s="51">
        <v>8</v>
      </c>
      <c r="J130" s="51">
        <v>0</v>
      </c>
      <c r="K130" s="55">
        <v>5000000</v>
      </c>
      <c r="L130" s="60">
        <v>40000000</v>
      </c>
      <c r="M130" s="12" t="s">
        <v>560</v>
      </c>
      <c r="N130" s="69" t="s">
        <v>1195</v>
      </c>
      <c r="O130" s="69" t="s">
        <v>1195</v>
      </c>
      <c r="P130" s="12"/>
      <c r="Q130" s="60">
        <v>40000000</v>
      </c>
      <c r="R130" s="9">
        <v>27333333</v>
      </c>
      <c r="S130" s="10">
        <v>12666667</v>
      </c>
      <c r="T130" s="11">
        <f t="shared" si="1"/>
        <v>0.68333332499999999</v>
      </c>
      <c r="U130" s="51" t="s">
        <v>552</v>
      </c>
    </row>
    <row r="131" spans="1:21" ht="21.75" customHeight="1">
      <c r="A131" s="14" t="s">
        <v>137</v>
      </c>
      <c r="B131" s="14">
        <v>130</v>
      </c>
      <c r="C131" s="17" t="s">
        <v>174</v>
      </c>
      <c r="D131" s="26" t="s">
        <v>287</v>
      </c>
      <c r="E131" s="12" t="s">
        <v>839</v>
      </c>
      <c r="F131" s="33" t="s">
        <v>515</v>
      </c>
      <c r="G131" s="40">
        <v>45737</v>
      </c>
      <c r="H131" s="40">
        <v>45950</v>
      </c>
      <c r="I131" s="48">
        <v>6</v>
      </c>
      <c r="J131" s="48">
        <v>0</v>
      </c>
      <c r="K131" s="55">
        <v>5000000</v>
      </c>
      <c r="L131" s="60">
        <v>30000000</v>
      </c>
      <c r="M131" s="26" t="s">
        <v>560</v>
      </c>
      <c r="N131" s="65" t="s">
        <v>1194</v>
      </c>
      <c r="O131" s="65" t="s">
        <v>1194</v>
      </c>
      <c r="P131" s="26" t="s">
        <v>1196</v>
      </c>
      <c r="Q131" s="60">
        <v>35000000</v>
      </c>
      <c r="R131" s="9">
        <v>26666667</v>
      </c>
      <c r="S131" s="10">
        <v>8333333</v>
      </c>
      <c r="T131" s="11">
        <f t="shared" ref="T131:T192" si="2">+R131/Q131</f>
        <v>0.76190477142857138</v>
      </c>
      <c r="U131" s="51" t="s">
        <v>552</v>
      </c>
    </row>
    <row r="132" spans="1:21" ht="21.75" customHeight="1">
      <c r="A132" s="14" t="s">
        <v>138</v>
      </c>
      <c r="B132" s="14">
        <v>131</v>
      </c>
      <c r="C132" s="17" t="s">
        <v>174</v>
      </c>
      <c r="D132" s="26" t="s">
        <v>288</v>
      </c>
      <c r="E132" s="12" t="s">
        <v>840</v>
      </c>
      <c r="F132" s="33" t="s">
        <v>516</v>
      </c>
      <c r="G132" s="40">
        <v>45737</v>
      </c>
      <c r="H132" s="31">
        <v>45950</v>
      </c>
      <c r="I132" s="51">
        <v>6</v>
      </c>
      <c r="J132" s="51">
        <v>0</v>
      </c>
      <c r="K132" s="55">
        <v>5000000</v>
      </c>
      <c r="L132" s="60">
        <v>30000000</v>
      </c>
      <c r="M132" s="12" t="s">
        <v>581</v>
      </c>
      <c r="N132" s="65" t="s">
        <v>1194</v>
      </c>
      <c r="O132" s="65" t="s">
        <v>1194</v>
      </c>
      <c r="P132" s="26" t="s">
        <v>1196</v>
      </c>
      <c r="Q132" s="60">
        <v>35000000</v>
      </c>
      <c r="R132" s="9">
        <v>26666667</v>
      </c>
      <c r="S132" s="10">
        <v>8333333</v>
      </c>
      <c r="T132" s="11">
        <f t="shared" si="2"/>
        <v>0.76190477142857138</v>
      </c>
      <c r="U132" s="51" t="s">
        <v>552</v>
      </c>
    </row>
    <row r="133" spans="1:21" ht="21.75" customHeight="1">
      <c r="A133" s="14" t="s">
        <v>139</v>
      </c>
      <c r="B133" s="14">
        <v>132</v>
      </c>
      <c r="C133" s="17" t="s">
        <v>174</v>
      </c>
      <c r="D133" s="26" t="s">
        <v>703</v>
      </c>
      <c r="E133" s="12" t="s">
        <v>840</v>
      </c>
      <c r="F133" s="33" t="s">
        <v>517</v>
      </c>
      <c r="G133" s="40">
        <v>45741</v>
      </c>
      <c r="H133" s="31">
        <v>45954</v>
      </c>
      <c r="I133" s="51">
        <v>6</v>
      </c>
      <c r="J133" s="51">
        <v>0</v>
      </c>
      <c r="K133" s="55">
        <v>5000000</v>
      </c>
      <c r="L133" s="60">
        <v>30000000</v>
      </c>
      <c r="M133" s="12" t="s">
        <v>560</v>
      </c>
      <c r="N133" s="65" t="s">
        <v>1194</v>
      </c>
      <c r="O133" s="65" t="s">
        <v>1194</v>
      </c>
      <c r="P133" s="26" t="s">
        <v>1196</v>
      </c>
      <c r="Q133" s="60">
        <v>35000000</v>
      </c>
      <c r="R133" s="9">
        <v>24500000</v>
      </c>
      <c r="S133" s="10">
        <v>10500000</v>
      </c>
      <c r="T133" s="11">
        <f t="shared" si="2"/>
        <v>0.7</v>
      </c>
      <c r="U133" s="51" t="s">
        <v>552</v>
      </c>
    </row>
    <row r="134" spans="1:21" ht="21.75" customHeight="1">
      <c r="A134" s="14" t="s">
        <v>140</v>
      </c>
      <c r="B134" s="14">
        <v>133</v>
      </c>
      <c r="C134" s="17" t="s">
        <v>174</v>
      </c>
      <c r="D134" s="26" t="s">
        <v>289</v>
      </c>
      <c r="E134" s="12" t="s">
        <v>387</v>
      </c>
      <c r="F134" s="33" t="s">
        <v>518</v>
      </c>
      <c r="G134" s="40">
        <v>45733</v>
      </c>
      <c r="H134" s="40">
        <v>45977</v>
      </c>
      <c r="I134" s="48">
        <v>8</v>
      </c>
      <c r="J134" s="48">
        <v>0</v>
      </c>
      <c r="K134" s="55">
        <v>7000000</v>
      </c>
      <c r="L134" s="60">
        <v>56000000</v>
      </c>
      <c r="M134" s="12" t="s">
        <v>558</v>
      </c>
      <c r="N134" s="69" t="s">
        <v>1195</v>
      </c>
      <c r="O134" s="69" t="s">
        <v>1195</v>
      </c>
      <c r="P134" s="26"/>
      <c r="Q134" s="60">
        <v>56000000</v>
      </c>
      <c r="R134" s="9">
        <v>38266667</v>
      </c>
      <c r="S134" s="10">
        <v>17733333</v>
      </c>
      <c r="T134" s="11">
        <f t="shared" si="2"/>
        <v>0.68333333928571427</v>
      </c>
      <c r="U134" s="51" t="s">
        <v>552</v>
      </c>
    </row>
    <row r="135" spans="1:21" ht="21.75" customHeight="1">
      <c r="A135" s="14" t="s">
        <v>141</v>
      </c>
      <c r="B135" s="14">
        <v>134</v>
      </c>
      <c r="C135" s="17" t="s">
        <v>174</v>
      </c>
      <c r="D135" s="26" t="s">
        <v>290</v>
      </c>
      <c r="E135" s="12" t="s">
        <v>841</v>
      </c>
      <c r="F135" s="33" t="s">
        <v>519</v>
      </c>
      <c r="G135" s="40">
        <v>45736</v>
      </c>
      <c r="H135" s="40">
        <v>45949</v>
      </c>
      <c r="I135" s="48">
        <v>7</v>
      </c>
      <c r="J135" s="48">
        <v>0</v>
      </c>
      <c r="K135" s="55">
        <v>3100000</v>
      </c>
      <c r="L135" s="60">
        <v>21700000</v>
      </c>
      <c r="M135" s="12" t="s">
        <v>581</v>
      </c>
      <c r="N135" s="69" t="s">
        <v>1195</v>
      </c>
      <c r="O135" s="69" t="s">
        <v>1195</v>
      </c>
      <c r="P135" s="26"/>
      <c r="Q135" s="60">
        <v>21700000</v>
      </c>
      <c r="R135" s="9">
        <v>16533333</v>
      </c>
      <c r="S135" s="10">
        <v>5166667</v>
      </c>
      <c r="T135" s="11">
        <f t="shared" si="2"/>
        <v>0.76190474654377882</v>
      </c>
      <c r="U135" s="51" t="s">
        <v>552</v>
      </c>
    </row>
    <row r="136" spans="1:21" ht="21.75" customHeight="1">
      <c r="A136" s="14" t="s">
        <v>142</v>
      </c>
      <c r="B136" s="14">
        <v>135</v>
      </c>
      <c r="C136" s="17" t="s">
        <v>174</v>
      </c>
      <c r="D136" s="26" t="s">
        <v>291</v>
      </c>
      <c r="E136" s="12" t="s">
        <v>842</v>
      </c>
      <c r="F136" s="33" t="s">
        <v>520</v>
      </c>
      <c r="G136" s="40">
        <v>45741</v>
      </c>
      <c r="H136" s="40">
        <v>45985</v>
      </c>
      <c r="I136" s="48">
        <v>8</v>
      </c>
      <c r="J136" s="48">
        <v>0</v>
      </c>
      <c r="K136" s="55">
        <v>5700000</v>
      </c>
      <c r="L136" s="60">
        <v>45600000</v>
      </c>
      <c r="M136" s="12" t="s">
        <v>560</v>
      </c>
      <c r="N136" s="69" t="s">
        <v>1195</v>
      </c>
      <c r="O136" s="69" t="s">
        <v>1195</v>
      </c>
      <c r="P136" s="26"/>
      <c r="Q136" s="60">
        <v>45600000</v>
      </c>
      <c r="R136" s="9">
        <v>29640000</v>
      </c>
      <c r="S136" s="10">
        <v>15960000</v>
      </c>
      <c r="T136" s="11">
        <f t="shared" si="2"/>
        <v>0.65</v>
      </c>
      <c r="U136" s="51" t="s">
        <v>552</v>
      </c>
    </row>
    <row r="137" spans="1:21" ht="21.75" customHeight="1">
      <c r="A137" s="14" t="s">
        <v>143</v>
      </c>
      <c r="B137" s="14">
        <v>136</v>
      </c>
      <c r="C137" s="17" t="s">
        <v>174</v>
      </c>
      <c r="D137" s="26" t="s">
        <v>292</v>
      </c>
      <c r="E137" s="12" t="s">
        <v>843</v>
      </c>
      <c r="F137" s="33" t="s">
        <v>521</v>
      </c>
      <c r="G137" s="40">
        <v>45737</v>
      </c>
      <c r="H137" s="40">
        <v>46011</v>
      </c>
      <c r="I137" s="48">
        <v>6</v>
      </c>
      <c r="J137" s="48">
        <v>0</v>
      </c>
      <c r="K137" s="55">
        <v>5000000</v>
      </c>
      <c r="L137" s="60">
        <v>30000000</v>
      </c>
      <c r="M137" s="12" t="s">
        <v>560</v>
      </c>
      <c r="N137" s="65" t="s">
        <v>1194</v>
      </c>
      <c r="O137" s="65" t="s">
        <v>1194</v>
      </c>
      <c r="P137" s="26" t="s">
        <v>1196</v>
      </c>
      <c r="Q137" s="60">
        <v>35000000</v>
      </c>
      <c r="R137" s="9">
        <v>26666667</v>
      </c>
      <c r="S137" s="10">
        <v>8333333</v>
      </c>
      <c r="T137" s="11">
        <f t="shared" si="2"/>
        <v>0.76190477142857138</v>
      </c>
      <c r="U137" s="51" t="s">
        <v>552</v>
      </c>
    </row>
    <row r="138" spans="1:21" ht="21.75" customHeight="1">
      <c r="A138" s="14" t="s">
        <v>144</v>
      </c>
      <c r="B138" s="14">
        <v>137</v>
      </c>
      <c r="C138" s="17" t="s">
        <v>174</v>
      </c>
      <c r="D138" s="12" t="s">
        <v>293</v>
      </c>
      <c r="E138" s="12" t="s">
        <v>844</v>
      </c>
      <c r="F138" s="33" t="s">
        <v>522</v>
      </c>
      <c r="G138" s="40">
        <v>45736</v>
      </c>
      <c r="H138" s="40">
        <v>45980</v>
      </c>
      <c r="I138" s="48">
        <v>8</v>
      </c>
      <c r="J138" s="48">
        <v>0</v>
      </c>
      <c r="K138" s="55">
        <v>5700000</v>
      </c>
      <c r="L138" s="60">
        <v>45600000</v>
      </c>
      <c r="M138" s="12" t="s">
        <v>560</v>
      </c>
      <c r="N138" s="65" t="s">
        <v>1195</v>
      </c>
      <c r="O138" s="65" t="s">
        <v>1195</v>
      </c>
      <c r="P138" s="26"/>
      <c r="Q138" s="60">
        <v>45600000</v>
      </c>
      <c r="R138" s="9">
        <v>30590000</v>
      </c>
      <c r="S138" s="10">
        <v>15010000</v>
      </c>
      <c r="T138" s="11">
        <f t="shared" si="2"/>
        <v>0.67083333333333328</v>
      </c>
      <c r="U138" s="51" t="s">
        <v>552</v>
      </c>
    </row>
    <row r="139" spans="1:21" ht="21.75" customHeight="1">
      <c r="A139" s="14" t="s">
        <v>145</v>
      </c>
      <c r="B139" s="14">
        <v>138</v>
      </c>
      <c r="C139" s="17" t="s">
        <v>174</v>
      </c>
      <c r="D139" s="26" t="s">
        <v>294</v>
      </c>
      <c r="E139" s="12" t="s">
        <v>845</v>
      </c>
      <c r="F139" s="33" t="s">
        <v>523</v>
      </c>
      <c r="G139" s="40">
        <v>45741</v>
      </c>
      <c r="H139" s="40">
        <v>45960</v>
      </c>
      <c r="I139" s="48">
        <v>6</v>
      </c>
      <c r="J139" s="48">
        <v>0</v>
      </c>
      <c r="K139" s="55">
        <v>5500000</v>
      </c>
      <c r="L139" s="60">
        <v>33000000</v>
      </c>
      <c r="M139" s="12" t="s">
        <v>560</v>
      </c>
      <c r="N139" s="65" t="s">
        <v>1194</v>
      </c>
      <c r="O139" s="65" t="s">
        <v>1194</v>
      </c>
      <c r="P139" s="26" t="s">
        <v>1196</v>
      </c>
      <c r="Q139" s="60">
        <v>39600000</v>
      </c>
      <c r="R139" s="9">
        <v>28600000</v>
      </c>
      <c r="S139" s="10">
        <v>11000000</v>
      </c>
      <c r="T139" s="11">
        <f t="shared" si="2"/>
        <v>0.72222222222222221</v>
      </c>
      <c r="U139" s="51" t="s">
        <v>552</v>
      </c>
    </row>
    <row r="140" spans="1:21" ht="21.75" customHeight="1">
      <c r="A140" s="14" t="s">
        <v>146</v>
      </c>
      <c r="B140" s="14">
        <v>139</v>
      </c>
      <c r="C140" s="17" t="s">
        <v>174</v>
      </c>
      <c r="D140" s="26" t="s">
        <v>295</v>
      </c>
      <c r="E140" s="12" t="s">
        <v>846</v>
      </c>
      <c r="F140" s="33" t="s">
        <v>524</v>
      </c>
      <c r="G140" s="40">
        <v>45736</v>
      </c>
      <c r="H140" s="40">
        <v>45949</v>
      </c>
      <c r="I140" s="48">
        <v>7</v>
      </c>
      <c r="J140" s="48">
        <v>0</v>
      </c>
      <c r="K140" s="55">
        <v>3100000</v>
      </c>
      <c r="L140" s="60">
        <v>21700000</v>
      </c>
      <c r="M140" s="12" t="s">
        <v>565</v>
      </c>
      <c r="N140" s="65" t="s">
        <v>1195</v>
      </c>
      <c r="O140" s="65" t="s">
        <v>1195</v>
      </c>
      <c r="P140" s="26"/>
      <c r="Q140" s="60">
        <v>21700000</v>
      </c>
      <c r="R140" s="9">
        <v>16636667</v>
      </c>
      <c r="S140" s="10">
        <v>5063333</v>
      </c>
      <c r="T140" s="11">
        <f t="shared" si="2"/>
        <v>0.76666668202764976</v>
      </c>
      <c r="U140" s="51" t="s">
        <v>552</v>
      </c>
    </row>
    <row r="141" spans="1:21" ht="21.75" customHeight="1">
      <c r="A141" s="14" t="s">
        <v>147</v>
      </c>
      <c r="B141" s="14">
        <v>140</v>
      </c>
      <c r="C141" s="17" t="s">
        <v>174</v>
      </c>
      <c r="D141" s="26" t="s">
        <v>296</v>
      </c>
      <c r="E141" s="12" t="s">
        <v>847</v>
      </c>
      <c r="F141" s="33" t="s">
        <v>525</v>
      </c>
      <c r="G141" s="40">
        <v>45736</v>
      </c>
      <c r="H141" s="40">
        <v>45949</v>
      </c>
      <c r="I141" s="48">
        <v>7</v>
      </c>
      <c r="J141" s="48">
        <v>0</v>
      </c>
      <c r="K141" s="55">
        <v>3100000</v>
      </c>
      <c r="L141" s="60">
        <v>21700000</v>
      </c>
      <c r="M141" s="12" t="s">
        <v>565</v>
      </c>
      <c r="N141" s="65" t="s">
        <v>1195</v>
      </c>
      <c r="O141" s="65" t="s">
        <v>1195</v>
      </c>
      <c r="P141" s="26"/>
      <c r="Q141" s="60">
        <v>21700000</v>
      </c>
      <c r="R141" s="9">
        <v>16636667</v>
      </c>
      <c r="S141" s="10">
        <v>5063333</v>
      </c>
      <c r="T141" s="11">
        <f t="shared" si="2"/>
        <v>0.76666668202764976</v>
      </c>
      <c r="U141" s="51" t="s">
        <v>552</v>
      </c>
    </row>
    <row r="142" spans="1:21" ht="21.75" customHeight="1">
      <c r="A142" s="14" t="s">
        <v>590</v>
      </c>
      <c r="B142" s="14">
        <v>141</v>
      </c>
      <c r="C142" s="17" t="s">
        <v>174</v>
      </c>
      <c r="D142" s="26" t="s">
        <v>704</v>
      </c>
      <c r="E142" s="12" t="s">
        <v>848</v>
      </c>
      <c r="F142" s="33" t="s">
        <v>955</v>
      </c>
      <c r="G142" s="40">
        <v>45748</v>
      </c>
      <c r="H142" s="40">
        <v>46021</v>
      </c>
      <c r="I142" s="48">
        <v>6</v>
      </c>
      <c r="J142" s="48">
        <v>0</v>
      </c>
      <c r="K142" s="55">
        <v>7500000</v>
      </c>
      <c r="L142" s="60">
        <v>45000000</v>
      </c>
      <c r="M142" s="12" t="s">
        <v>558</v>
      </c>
      <c r="N142" s="65" t="s">
        <v>1194</v>
      </c>
      <c r="O142" s="65" t="s">
        <v>1194</v>
      </c>
      <c r="P142" s="26" t="s">
        <v>1196</v>
      </c>
      <c r="Q142" s="60">
        <v>67500000</v>
      </c>
      <c r="R142" s="9">
        <v>37500000</v>
      </c>
      <c r="S142" s="10">
        <v>30000000</v>
      </c>
      <c r="T142" s="11">
        <f t="shared" si="2"/>
        <v>0.55555555555555558</v>
      </c>
      <c r="U142" s="51" t="s">
        <v>552</v>
      </c>
    </row>
    <row r="143" spans="1:21" ht="21.75" customHeight="1">
      <c r="A143" s="14" t="s">
        <v>148</v>
      </c>
      <c r="B143" s="14">
        <v>142</v>
      </c>
      <c r="C143" s="17" t="s">
        <v>174</v>
      </c>
      <c r="D143" s="26" t="s">
        <v>297</v>
      </c>
      <c r="E143" s="12" t="s">
        <v>804</v>
      </c>
      <c r="F143" s="33" t="s">
        <v>526</v>
      </c>
      <c r="G143" s="40">
        <v>45742</v>
      </c>
      <c r="H143" s="40">
        <v>46016</v>
      </c>
      <c r="I143" s="48">
        <v>6</v>
      </c>
      <c r="J143" s="48">
        <v>0</v>
      </c>
      <c r="K143" s="55">
        <v>6500000</v>
      </c>
      <c r="L143" s="60">
        <v>39000000</v>
      </c>
      <c r="M143" s="12" t="s">
        <v>558</v>
      </c>
      <c r="N143" s="65" t="s">
        <v>1194</v>
      </c>
      <c r="O143" s="65" t="s">
        <v>1194</v>
      </c>
      <c r="P143" s="26" t="s">
        <v>1196</v>
      </c>
      <c r="Q143" s="60">
        <v>58500000</v>
      </c>
      <c r="R143" s="9">
        <v>33583333</v>
      </c>
      <c r="S143" s="10">
        <v>24916667</v>
      </c>
      <c r="T143" s="11">
        <f t="shared" si="2"/>
        <v>0.57407406837606834</v>
      </c>
      <c r="U143" s="51" t="s">
        <v>552</v>
      </c>
    </row>
    <row r="144" spans="1:21" ht="21.75" customHeight="1">
      <c r="A144" s="14" t="s">
        <v>149</v>
      </c>
      <c r="B144" s="14">
        <v>143</v>
      </c>
      <c r="C144" s="17" t="s">
        <v>174</v>
      </c>
      <c r="D144" s="26" t="s">
        <v>298</v>
      </c>
      <c r="E144" s="12" t="s">
        <v>388</v>
      </c>
      <c r="F144" s="33" t="s">
        <v>527</v>
      </c>
      <c r="G144" s="40">
        <v>45736</v>
      </c>
      <c r="H144" s="40">
        <v>45904</v>
      </c>
      <c r="I144" s="48">
        <v>8</v>
      </c>
      <c r="J144" s="48">
        <v>0</v>
      </c>
      <c r="K144" s="55">
        <v>8000000</v>
      </c>
      <c r="L144" s="60">
        <v>64000000</v>
      </c>
      <c r="M144" s="12" t="s">
        <v>562</v>
      </c>
      <c r="N144" s="65" t="s">
        <v>1195</v>
      </c>
      <c r="O144" s="65" t="s">
        <v>1195</v>
      </c>
      <c r="P144" s="12" t="s">
        <v>1219</v>
      </c>
      <c r="Q144" s="60">
        <v>40533333</v>
      </c>
      <c r="R144" s="9">
        <v>39466666</v>
      </c>
      <c r="S144" s="10">
        <v>1066667</v>
      </c>
      <c r="T144" s="11">
        <f t="shared" si="2"/>
        <v>0.97368420208621875</v>
      </c>
      <c r="U144" s="51" t="s">
        <v>233</v>
      </c>
    </row>
    <row r="145" spans="1:21" ht="21.75" customHeight="1">
      <c r="A145" s="14" t="s">
        <v>150</v>
      </c>
      <c r="B145" s="14">
        <v>144</v>
      </c>
      <c r="C145" s="17" t="s">
        <v>174</v>
      </c>
      <c r="D145" s="26" t="s">
        <v>299</v>
      </c>
      <c r="E145" s="12" t="s">
        <v>849</v>
      </c>
      <c r="F145" s="33" t="s">
        <v>528</v>
      </c>
      <c r="G145" s="40">
        <v>45737</v>
      </c>
      <c r="H145" s="40">
        <v>46011</v>
      </c>
      <c r="I145" s="48">
        <v>6</v>
      </c>
      <c r="J145" s="48">
        <v>0</v>
      </c>
      <c r="K145" s="55">
        <v>3500000</v>
      </c>
      <c r="L145" s="60">
        <v>21000000</v>
      </c>
      <c r="M145" s="12" t="s">
        <v>560</v>
      </c>
      <c r="N145" s="65" t="s">
        <v>1194</v>
      </c>
      <c r="O145" s="65" t="s">
        <v>1194</v>
      </c>
      <c r="P145" s="26" t="s">
        <v>1196</v>
      </c>
      <c r="Q145" s="60">
        <v>31500000</v>
      </c>
      <c r="R145" s="9">
        <v>18666667</v>
      </c>
      <c r="S145" s="10">
        <v>12833333</v>
      </c>
      <c r="T145" s="11">
        <f t="shared" si="2"/>
        <v>0.59259260317460316</v>
      </c>
      <c r="U145" s="51" t="s">
        <v>552</v>
      </c>
    </row>
    <row r="146" spans="1:21" ht="21.75" customHeight="1">
      <c r="A146" s="14" t="s">
        <v>151</v>
      </c>
      <c r="B146" s="14">
        <v>145</v>
      </c>
      <c r="C146" s="17" t="s">
        <v>174</v>
      </c>
      <c r="D146" s="26" t="s">
        <v>1114</v>
      </c>
      <c r="E146" s="12" t="s">
        <v>389</v>
      </c>
      <c r="F146" s="33" t="s">
        <v>529</v>
      </c>
      <c r="G146" s="40">
        <v>45743</v>
      </c>
      <c r="H146" s="40">
        <v>45926</v>
      </c>
      <c r="I146" s="48">
        <v>6</v>
      </c>
      <c r="J146" s="48">
        <v>0</v>
      </c>
      <c r="K146" s="55">
        <v>5500000</v>
      </c>
      <c r="L146" s="60">
        <v>33000000</v>
      </c>
      <c r="M146" s="12" t="s">
        <v>563</v>
      </c>
      <c r="N146" s="65" t="s">
        <v>1195</v>
      </c>
      <c r="O146" s="65" t="s">
        <v>1195</v>
      </c>
      <c r="P146" s="26" t="s">
        <v>1210</v>
      </c>
      <c r="Q146" s="60">
        <v>33000000</v>
      </c>
      <c r="R146" s="9">
        <v>22733333</v>
      </c>
      <c r="S146" s="10">
        <v>10266667</v>
      </c>
      <c r="T146" s="11">
        <f t="shared" si="2"/>
        <v>0.68888887878787874</v>
      </c>
      <c r="U146" s="51" t="s">
        <v>233</v>
      </c>
    </row>
    <row r="147" spans="1:21" ht="21.75" customHeight="1">
      <c r="A147" s="14" t="s">
        <v>152</v>
      </c>
      <c r="B147" s="14">
        <v>146</v>
      </c>
      <c r="C147" s="17" t="s">
        <v>174</v>
      </c>
      <c r="D147" s="26" t="s">
        <v>300</v>
      </c>
      <c r="E147" s="12" t="s">
        <v>390</v>
      </c>
      <c r="F147" s="33" t="s">
        <v>530</v>
      </c>
      <c r="G147" s="40">
        <v>45736</v>
      </c>
      <c r="H147" s="40">
        <v>45949</v>
      </c>
      <c r="I147" s="48">
        <v>7</v>
      </c>
      <c r="J147" s="48">
        <v>0</v>
      </c>
      <c r="K147" s="55">
        <v>8817000</v>
      </c>
      <c r="L147" s="60">
        <v>61719000</v>
      </c>
      <c r="M147" s="12" t="s">
        <v>560</v>
      </c>
      <c r="N147" s="65" t="s">
        <v>1195</v>
      </c>
      <c r="O147" s="65" t="s">
        <v>1195</v>
      </c>
      <c r="P147" s="26"/>
      <c r="Q147" s="60">
        <v>61719000</v>
      </c>
      <c r="R147" s="9">
        <v>20866900</v>
      </c>
      <c r="S147" s="10">
        <v>40852100</v>
      </c>
      <c r="T147" s="11">
        <f t="shared" si="2"/>
        <v>0.33809523809523812</v>
      </c>
      <c r="U147" s="48" t="s">
        <v>552</v>
      </c>
    </row>
    <row r="148" spans="1:21" ht="21.75" customHeight="1">
      <c r="A148" s="14" t="s">
        <v>153</v>
      </c>
      <c r="B148" s="14">
        <v>147</v>
      </c>
      <c r="C148" s="17" t="s">
        <v>174</v>
      </c>
      <c r="D148" s="12" t="s">
        <v>301</v>
      </c>
      <c r="E148" s="12" t="s">
        <v>850</v>
      </c>
      <c r="F148" s="33" t="s">
        <v>531</v>
      </c>
      <c r="G148" s="40">
        <v>45737</v>
      </c>
      <c r="H148" s="40">
        <v>45950</v>
      </c>
      <c r="I148" s="48">
        <v>6</v>
      </c>
      <c r="J148" s="48">
        <v>0</v>
      </c>
      <c r="K148" s="55">
        <v>3100000</v>
      </c>
      <c r="L148" s="60">
        <v>18600000</v>
      </c>
      <c r="M148" s="12" t="s">
        <v>560</v>
      </c>
      <c r="N148" s="65" t="s">
        <v>1194</v>
      </c>
      <c r="O148" s="65" t="s">
        <v>1194</v>
      </c>
      <c r="P148" s="26" t="s">
        <v>1196</v>
      </c>
      <c r="Q148" s="60">
        <v>21700000</v>
      </c>
      <c r="R148" s="9">
        <v>16533333</v>
      </c>
      <c r="S148" s="10">
        <v>5166667</v>
      </c>
      <c r="T148" s="11">
        <f t="shared" si="2"/>
        <v>0.76190474654377882</v>
      </c>
      <c r="U148" s="51" t="s">
        <v>552</v>
      </c>
    </row>
    <row r="149" spans="1:21" ht="21.75" customHeight="1">
      <c r="A149" s="14" t="s">
        <v>154</v>
      </c>
      <c r="B149" s="14">
        <v>148</v>
      </c>
      <c r="C149" s="17" t="s">
        <v>174</v>
      </c>
      <c r="D149" s="12" t="s">
        <v>302</v>
      </c>
      <c r="E149" s="12" t="s">
        <v>851</v>
      </c>
      <c r="F149" s="33" t="s">
        <v>532</v>
      </c>
      <c r="G149" s="40">
        <v>45737</v>
      </c>
      <c r="H149" s="40">
        <v>45950</v>
      </c>
      <c r="I149" s="48">
        <v>6</v>
      </c>
      <c r="J149" s="48">
        <v>0</v>
      </c>
      <c r="K149" s="55">
        <v>3100000</v>
      </c>
      <c r="L149" s="60">
        <v>18600000</v>
      </c>
      <c r="M149" s="12" t="s">
        <v>560</v>
      </c>
      <c r="N149" s="65" t="s">
        <v>1195</v>
      </c>
      <c r="O149" s="65" t="s">
        <v>1195</v>
      </c>
      <c r="P149" s="26" t="s">
        <v>1198</v>
      </c>
      <c r="Q149" s="60">
        <v>18600000</v>
      </c>
      <c r="R149" s="9">
        <v>12813333</v>
      </c>
      <c r="S149" s="10">
        <v>5786667</v>
      </c>
      <c r="T149" s="11">
        <f t="shared" si="2"/>
        <v>0.68888887096774198</v>
      </c>
      <c r="U149" s="51" t="s">
        <v>1073</v>
      </c>
    </row>
    <row r="150" spans="1:21" ht="21.75" customHeight="1">
      <c r="A150" s="14" t="s">
        <v>155</v>
      </c>
      <c r="B150" s="14">
        <v>149</v>
      </c>
      <c r="C150" s="17" t="s">
        <v>174</v>
      </c>
      <c r="D150" s="12" t="s">
        <v>303</v>
      </c>
      <c r="E150" s="12" t="s">
        <v>852</v>
      </c>
      <c r="F150" s="33" t="s">
        <v>533</v>
      </c>
      <c r="G150" s="40">
        <v>45743</v>
      </c>
      <c r="H150" s="40">
        <v>45956</v>
      </c>
      <c r="I150" s="48">
        <v>7</v>
      </c>
      <c r="J150" s="48">
        <v>0</v>
      </c>
      <c r="K150" s="55">
        <v>5635000</v>
      </c>
      <c r="L150" s="60">
        <v>39445000</v>
      </c>
      <c r="M150" s="12" t="s">
        <v>560</v>
      </c>
      <c r="N150" s="65" t="s">
        <v>1195</v>
      </c>
      <c r="O150" s="65" t="s">
        <v>1195</v>
      </c>
      <c r="P150" s="26"/>
      <c r="Q150" s="60">
        <v>39445000</v>
      </c>
      <c r="R150" s="9">
        <v>28926333</v>
      </c>
      <c r="S150" s="10">
        <v>10518667</v>
      </c>
      <c r="T150" s="11">
        <f t="shared" si="2"/>
        <v>0.73333332488274816</v>
      </c>
      <c r="U150" s="51" t="s">
        <v>552</v>
      </c>
    </row>
    <row r="151" spans="1:21" ht="21.75" customHeight="1">
      <c r="A151" s="14" t="s">
        <v>156</v>
      </c>
      <c r="B151" s="14">
        <v>150</v>
      </c>
      <c r="C151" s="17" t="s">
        <v>174</v>
      </c>
      <c r="D151" s="12" t="s">
        <v>304</v>
      </c>
      <c r="E151" s="12" t="s">
        <v>853</v>
      </c>
      <c r="F151" s="33" t="s">
        <v>534</v>
      </c>
      <c r="G151" s="40">
        <v>45743</v>
      </c>
      <c r="H151" s="40">
        <v>45987</v>
      </c>
      <c r="I151" s="48">
        <v>8</v>
      </c>
      <c r="J151" s="48">
        <v>0</v>
      </c>
      <c r="K151" s="55">
        <v>5500000</v>
      </c>
      <c r="L151" s="60">
        <v>44000000</v>
      </c>
      <c r="M151" s="12" t="s">
        <v>571</v>
      </c>
      <c r="N151" s="65" t="s">
        <v>1195</v>
      </c>
      <c r="O151" s="65" t="s">
        <v>1195</v>
      </c>
      <c r="P151" s="26"/>
      <c r="Q151" s="60">
        <v>44000000</v>
      </c>
      <c r="R151" s="9">
        <v>28233333</v>
      </c>
      <c r="S151" s="10">
        <v>15766667</v>
      </c>
      <c r="T151" s="11">
        <f t="shared" si="2"/>
        <v>0.64166665909090914</v>
      </c>
      <c r="U151" s="51" t="s">
        <v>552</v>
      </c>
    </row>
    <row r="152" spans="1:21" ht="21.75" customHeight="1">
      <c r="A152" s="14" t="s">
        <v>157</v>
      </c>
      <c r="B152" s="14">
        <v>151</v>
      </c>
      <c r="C152" s="17" t="s">
        <v>174</v>
      </c>
      <c r="D152" s="12" t="s">
        <v>305</v>
      </c>
      <c r="E152" s="12" t="s">
        <v>854</v>
      </c>
      <c r="F152" s="33" t="s">
        <v>535</v>
      </c>
      <c r="G152" s="40">
        <v>45743</v>
      </c>
      <c r="H152" s="40">
        <v>45987</v>
      </c>
      <c r="I152" s="48">
        <v>8</v>
      </c>
      <c r="J152" s="48">
        <v>0</v>
      </c>
      <c r="K152" s="55">
        <v>5500000</v>
      </c>
      <c r="L152" s="60">
        <v>44000000</v>
      </c>
      <c r="M152" s="12" t="s">
        <v>571</v>
      </c>
      <c r="N152" s="65" t="s">
        <v>1195</v>
      </c>
      <c r="O152" s="65" t="s">
        <v>1195</v>
      </c>
      <c r="P152" s="26"/>
      <c r="Q152" s="60">
        <v>44000000</v>
      </c>
      <c r="R152" s="9">
        <v>28233333</v>
      </c>
      <c r="S152" s="10">
        <v>15766667</v>
      </c>
      <c r="T152" s="11">
        <f t="shared" si="2"/>
        <v>0.64166665909090914</v>
      </c>
      <c r="U152" s="51" t="s">
        <v>552</v>
      </c>
    </row>
    <row r="153" spans="1:21" ht="21.75" customHeight="1">
      <c r="A153" s="14" t="s">
        <v>158</v>
      </c>
      <c r="B153" s="14">
        <v>152</v>
      </c>
      <c r="C153" s="17" t="s">
        <v>174</v>
      </c>
      <c r="D153" s="12" t="s">
        <v>705</v>
      </c>
      <c r="E153" s="12" t="s">
        <v>855</v>
      </c>
      <c r="F153" s="33" t="s">
        <v>536</v>
      </c>
      <c r="G153" s="40">
        <v>45743</v>
      </c>
      <c r="H153" s="40">
        <v>45758</v>
      </c>
      <c r="I153" s="48">
        <v>8</v>
      </c>
      <c r="J153" s="48">
        <v>0</v>
      </c>
      <c r="K153" s="55">
        <v>5500000</v>
      </c>
      <c r="L153" s="60">
        <v>44000000</v>
      </c>
      <c r="M153" s="12" t="s">
        <v>582</v>
      </c>
      <c r="N153" s="65" t="s">
        <v>1195</v>
      </c>
      <c r="O153" s="65" t="s">
        <v>1195</v>
      </c>
      <c r="P153" s="26"/>
      <c r="Q153" s="59">
        <v>44000000</v>
      </c>
      <c r="R153" s="9">
        <v>0</v>
      </c>
      <c r="S153" s="10">
        <v>2566667</v>
      </c>
      <c r="T153" s="11">
        <f t="shared" si="2"/>
        <v>0</v>
      </c>
      <c r="U153" s="51" t="s">
        <v>553</v>
      </c>
    </row>
    <row r="154" spans="1:21" ht="21.75" customHeight="1">
      <c r="A154" s="14" t="s">
        <v>159</v>
      </c>
      <c r="B154" s="14">
        <v>153</v>
      </c>
      <c r="C154" s="17" t="s">
        <v>174</v>
      </c>
      <c r="D154" s="12" t="s">
        <v>306</v>
      </c>
      <c r="E154" s="12" t="s">
        <v>856</v>
      </c>
      <c r="F154" s="33" t="s">
        <v>537</v>
      </c>
      <c r="G154" s="40">
        <v>45741</v>
      </c>
      <c r="H154" s="40">
        <v>45960</v>
      </c>
      <c r="I154" s="48">
        <v>6</v>
      </c>
      <c r="J154" s="48">
        <v>0</v>
      </c>
      <c r="K154" s="55">
        <v>6000000</v>
      </c>
      <c r="L154" s="60">
        <v>36000000</v>
      </c>
      <c r="M154" s="12" t="s">
        <v>560</v>
      </c>
      <c r="N154" s="65" t="s">
        <v>1194</v>
      </c>
      <c r="O154" s="65" t="s">
        <v>1194</v>
      </c>
      <c r="P154" s="26" t="s">
        <v>1196</v>
      </c>
      <c r="Q154" s="60">
        <v>43200000</v>
      </c>
      <c r="R154" s="9">
        <v>31200000</v>
      </c>
      <c r="S154" s="10">
        <v>12000000</v>
      </c>
      <c r="T154" s="11">
        <f t="shared" si="2"/>
        <v>0.72222222222222221</v>
      </c>
      <c r="U154" s="51" t="s">
        <v>552</v>
      </c>
    </row>
    <row r="155" spans="1:21" ht="21.75" customHeight="1">
      <c r="A155" s="14" t="s">
        <v>591</v>
      </c>
      <c r="B155" s="14">
        <v>154</v>
      </c>
      <c r="C155" s="17" t="s">
        <v>174</v>
      </c>
      <c r="D155" s="12" t="s">
        <v>706</v>
      </c>
      <c r="E155" s="12" t="s">
        <v>857</v>
      </c>
      <c r="F155" s="33" t="s">
        <v>956</v>
      </c>
      <c r="G155" s="40">
        <v>45756</v>
      </c>
      <c r="H155" s="40">
        <v>46006</v>
      </c>
      <c r="I155" s="48">
        <v>6</v>
      </c>
      <c r="J155" s="48">
        <v>0</v>
      </c>
      <c r="K155" s="55">
        <v>5650000</v>
      </c>
      <c r="L155" s="60">
        <v>33900000</v>
      </c>
      <c r="M155" s="12" t="s">
        <v>560</v>
      </c>
      <c r="N155" s="65" t="s">
        <v>1194</v>
      </c>
      <c r="O155" s="65" t="s">
        <v>1194</v>
      </c>
      <c r="P155" s="26" t="s">
        <v>1196</v>
      </c>
      <c r="Q155" s="59">
        <v>33900000</v>
      </c>
      <c r="R155" s="9">
        <v>26743333</v>
      </c>
      <c r="S155" s="10">
        <v>7156667</v>
      </c>
      <c r="T155" s="11">
        <f t="shared" si="2"/>
        <v>0.78888887905604721</v>
      </c>
      <c r="U155" s="51" t="s">
        <v>552</v>
      </c>
    </row>
    <row r="156" spans="1:21" ht="21.75" customHeight="1">
      <c r="A156" s="14" t="s">
        <v>160</v>
      </c>
      <c r="B156" s="14">
        <v>155</v>
      </c>
      <c r="C156" s="17" t="s">
        <v>174</v>
      </c>
      <c r="D156" s="12" t="s">
        <v>307</v>
      </c>
      <c r="E156" s="12" t="s">
        <v>858</v>
      </c>
      <c r="F156" s="33" t="s">
        <v>538</v>
      </c>
      <c r="G156" s="40">
        <v>45742</v>
      </c>
      <c r="H156" s="40">
        <v>46016</v>
      </c>
      <c r="I156" s="48">
        <v>6</v>
      </c>
      <c r="J156" s="48">
        <v>0</v>
      </c>
      <c r="K156" s="55">
        <v>7250000</v>
      </c>
      <c r="L156" s="60">
        <v>43500000</v>
      </c>
      <c r="M156" s="12" t="s">
        <v>574</v>
      </c>
      <c r="N156" s="65" t="s">
        <v>1194</v>
      </c>
      <c r="O156" s="65" t="s">
        <v>1194</v>
      </c>
      <c r="P156" s="26" t="s">
        <v>1196</v>
      </c>
      <c r="Q156" s="60">
        <v>65250000</v>
      </c>
      <c r="R156" s="9">
        <v>37458333</v>
      </c>
      <c r="S156" s="10">
        <v>27791667</v>
      </c>
      <c r="T156" s="11">
        <f t="shared" si="2"/>
        <v>0.57407406896551727</v>
      </c>
      <c r="U156" s="51" t="s">
        <v>552</v>
      </c>
    </row>
    <row r="157" spans="1:21" ht="21.75" customHeight="1">
      <c r="A157" s="14" t="s">
        <v>161</v>
      </c>
      <c r="B157" s="14">
        <v>157</v>
      </c>
      <c r="C157" s="17" t="s">
        <v>174</v>
      </c>
      <c r="D157" s="12" t="s">
        <v>1115</v>
      </c>
      <c r="E157" s="12" t="s">
        <v>391</v>
      </c>
      <c r="F157" s="33" t="s">
        <v>539</v>
      </c>
      <c r="G157" s="40">
        <v>45742</v>
      </c>
      <c r="H157" s="40">
        <v>45960</v>
      </c>
      <c r="I157" s="48">
        <v>6</v>
      </c>
      <c r="J157" s="48">
        <v>0</v>
      </c>
      <c r="K157" s="55">
        <v>5700000</v>
      </c>
      <c r="L157" s="60">
        <v>34200000</v>
      </c>
      <c r="M157" s="12" t="s">
        <v>560</v>
      </c>
      <c r="N157" s="26" t="s">
        <v>1194</v>
      </c>
      <c r="O157" s="26" t="s">
        <v>1194</v>
      </c>
      <c r="P157" s="78" t="s">
        <v>1220</v>
      </c>
      <c r="Q157" s="59">
        <v>40850000</v>
      </c>
      <c r="R157" s="9">
        <v>18050000</v>
      </c>
      <c r="S157" s="10">
        <v>20140000</v>
      </c>
      <c r="T157" s="11">
        <f t="shared" si="2"/>
        <v>0.44186046511627908</v>
      </c>
      <c r="U157" s="51" t="s">
        <v>552</v>
      </c>
    </row>
    <row r="158" spans="1:21" ht="21.75" customHeight="1">
      <c r="A158" s="14" t="s">
        <v>162</v>
      </c>
      <c r="B158" s="14">
        <v>158</v>
      </c>
      <c r="C158" s="17" t="s">
        <v>174</v>
      </c>
      <c r="D158" s="12" t="s">
        <v>308</v>
      </c>
      <c r="E158" s="12" t="s">
        <v>860</v>
      </c>
      <c r="F158" s="33" t="s">
        <v>540</v>
      </c>
      <c r="G158" s="40">
        <v>45744</v>
      </c>
      <c r="H158" s="40">
        <v>45988</v>
      </c>
      <c r="I158" s="48">
        <v>8</v>
      </c>
      <c r="J158" s="48">
        <v>0</v>
      </c>
      <c r="K158" s="55">
        <v>6500000</v>
      </c>
      <c r="L158" s="60">
        <v>52000000</v>
      </c>
      <c r="M158" s="12" t="s">
        <v>560</v>
      </c>
      <c r="N158" s="65" t="s">
        <v>1195</v>
      </c>
      <c r="O158" s="65" t="s">
        <v>1195</v>
      </c>
      <c r="P158" s="26"/>
      <c r="Q158" s="60">
        <v>52000000</v>
      </c>
      <c r="R158" s="9">
        <v>33150000</v>
      </c>
      <c r="S158" s="10">
        <v>18850000</v>
      </c>
      <c r="T158" s="11">
        <f t="shared" si="2"/>
        <v>0.63749999999999996</v>
      </c>
      <c r="U158" s="51" t="s">
        <v>552</v>
      </c>
    </row>
    <row r="159" spans="1:21" ht="21.75" customHeight="1">
      <c r="A159" s="14" t="s">
        <v>163</v>
      </c>
      <c r="B159" s="14">
        <v>159</v>
      </c>
      <c r="C159" s="17" t="s">
        <v>174</v>
      </c>
      <c r="D159" s="12" t="s">
        <v>309</v>
      </c>
      <c r="E159" s="12" t="s">
        <v>833</v>
      </c>
      <c r="F159" s="33" t="s">
        <v>541</v>
      </c>
      <c r="G159" s="40">
        <v>45742</v>
      </c>
      <c r="H159" s="40">
        <v>45955</v>
      </c>
      <c r="I159" s="48">
        <v>6</v>
      </c>
      <c r="J159" s="48">
        <v>0</v>
      </c>
      <c r="K159" s="55">
        <v>2800000</v>
      </c>
      <c r="L159" s="60">
        <v>16800000</v>
      </c>
      <c r="M159" s="12" t="s">
        <v>560</v>
      </c>
      <c r="N159" s="65" t="s">
        <v>1194</v>
      </c>
      <c r="O159" s="65" t="s">
        <v>1194</v>
      </c>
      <c r="P159" s="26" t="s">
        <v>1196</v>
      </c>
      <c r="Q159" s="60">
        <v>19600000</v>
      </c>
      <c r="R159" s="9">
        <v>14466667</v>
      </c>
      <c r="S159" s="10">
        <v>5133333</v>
      </c>
      <c r="T159" s="11">
        <f t="shared" si="2"/>
        <v>0.73809525510204077</v>
      </c>
      <c r="U159" s="51" t="s">
        <v>552</v>
      </c>
    </row>
    <row r="160" spans="1:21" ht="21.75" customHeight="1">
      <c r="A160" s="14" t="s">
        <v>164</v>
      </c>
      <c r="B160" s="14">
        <v>160</v>
      </c>
      <c r="C160" s="17" t="s">
        <v>174</v>
      </c>
      <c r="D160" s="12" t="s">
        <v>310</v>
      </c>
      <c r="E160" s="12" t="s">
        <v>392</v>
      </c>
      <c r="F160" s="33" t="s">
        <v>542</v>
      </c>
      <c r="G160" s="40">
        <v>45742</v>
      </c>
      <c r="H160" s="40">
        <v>46016</v>
      </c>
      <c r="I160" s="48">
        <v>6</v>
      </c>
      <c r="J160" s="48">
        <v>0</v>
      </c>
      <c r="K160" s="55">
        <v>5500000</v>
      </c>
      <c r="L160" s="60">
        <v>33000000</v>
      </c>
      <c r="M160" s="12" t="s">
        <v>558</v>
      </c>
      <c r="N160" s="65" t="s">
        <v>1194</v>
      </c>
      <c r="O160" s="65" t="s">
        <v>1194</v>
      </c>
      <c r="P160" s="26" t="s">
        <v>1196</v>
      </c>
      <c r="Q160" s="60">
        <v>49500000</v>
      </c>
      <c r="R160" s="9">
        <v>28416667</v>
      </c>
      <c r="S160" s="10">
        <v>21083333</v>
      </c>
      <c r="T160" s="11">
        <f t="shared" si="2"/>
        <v>0.57407408080808076</v>
      </c>
      <c r="U160" s="51" t="s">
        <v>552</v>
      </c>
    </row>
    <row r="161" spans="1:21" ht="21.75" customHeight="1">
      <c r="A161" s="14" t="s">
        <v>592</v>
      </c>
      <c r="B161" s="14">
        <v>161</v>
      </c>
      <c r="C161" s="17" t="s">
        <v>174</v>
      </c>
      <c r="D161" s="12" t="s">
        <v>707</v>
      </c>
      <c r="E161" s="12" t="s">
        <v>861</v>
      </c>
      <c r="F161" s="33" t="s">
        <v>957</v>
      </c>
      <c r="G161" s="40">
        <v>45748</v>
      </c>
      <c r="H161" s="40">
        <v>45961</v>
      </c>
      <c r="I161" s="48">
        <v>6</v>
      </c>
      <c r="J161" s="48">
        <v>0</v>
      </c>
      <c r="K161" s="55">
        <v>5700000</v>
      </c>
      <c r="L161" s="60">
        <v>34200000</v>
      </c>
      <c r="M161" s="12" t="s">
        <v>560</v>
      </c>
      <c r="N161" s="65" t="s">
        <v>1194</v>
      </c>
      <c r="O161" s="65" t="s">
        <v>1194</v>
      </c>
      <c r="P161" s="26" t="s">
        <v>1196</v>
      </c>
      <c r="Q161" s="59">
        <v>34200000</v>
      </c>
      <c r="R161" s="9">
        <v>28500000</v>
      </c>
      <c r="S161" s="10">
        <v>5700000</v>
      </c>
      <c r="T161" s="11">
        <f t="shared" si="2"/>
        <v>0.83333333333333337</v>
      </c>
      <c r="U161" s="51" t="s">
        <v>552</v>
      </c>
    </row>
    <row r="162" spans="1:21" ht="21.75" customHeight="1">
      <c r="A162" s="14" t="s">
        <v>165</v>
      </c>
      <c r="B162" s="14">
        <v>162</v>
      </c>
      <c r="C162" s="17" t="s">
        <v>174</v>
      </c>
      <c r="D162" s="12" t="s">
        <v>1116</v>
      </c>
      <c r="E162" s="12" t="s">
        <v>862</v>
      </c>
      <c r="F162" s="34" t="s">
        <v>543</v>
      </c>
      <c r="G162" s="40">
        <v>45742</v>
      </c>
      <c r="H162" s="40">
        <v>45955</v>
      </c>
      <c r="I162" s="48">
        <v>6</v>
      </c>
      <c r="J162" s="48">
        <v>0</v>
      </c>
      <c r="K162" s="55">
        <v>2800000</v>
      </c>
      <c r="L162" s="60">
        <v>16800000</v>
      </c>
      <c r="M162" s="12" t="s">
        <v>560</v>
      </c>
      <c r="N162" s="26" t="s">
        <v>1194</v>
      </c>
      <c r="O162" s="26" t="s">
        <v>1194</v>
      </c>
      <c r="P162" s="78" t="s">
        <v>1220</v>
      </c>
      <c r="Q162" s="60">
        <v>19600000</v>
      </c>
      <c r="R162" s="9">
        <v>14466667</v>
      </c>
      <c r="S162" s="10">
        <v>5133333</v>
      </c>
      <c r="T162" s="11">
        <f t="shared" si="2"/>
        <v>0.73809525510204077</v>
      </c>
      <c r="U162" s="51" t="s">
        <v>552</v>
      </c>
    </row>
    <row r="163" spans="1:21" ht="21.75" customHeight="1">
      <c r="A163" s="14" t="s">
        <v>166</v>
      </c>
      <c r="B163" s="14">
        <v>163</v>
      </c>
      <c r="C163" s="17" t="s">
        <v>174</v>
      </c>
      <c r="D163" s="12" t="s">
        <v>311</v>
      </c>
      <c r="E163" s="12" t="s">
        <v>863</v>
      </c>
      <c r="F163" s="33" t="s">
        <v>544</v>
      </c>
      <c r="G163" s="40">
        <v>45742</v>
      </c>
      <c r="H163" s="40">
        <v>45960</v>
      </c>
      <c r="I163" s="48">
        <v>6</v>
      </c>
      <c r="J163" s="48">
        <v>0</v>
      </c>
      <c r="K163" s="55">
        <v>5500000</v>
      </c>
      <c r="L163" s="60">
        <v>33000000</v>
      </c>
      <c r="M163" s="12" t="s">
        <v>566</v>
      </c>
      <c r="N163" s="65" t="s">
        <v>1194</v>
      </c>
      <c r="O163" s="65" t="s">
        <v>1194</v>
      </c>
      <c r="P163" s="26" t="s">
        <v>1196</v>
      </c>
      <c r="Q163" s="60">
        <v>39416667</v>
      </c>
      <c r="R163" s="9">
        <v>28416667</v>
      </c>
      <c r="S163" s="10">
        <v>11000000</v>
      </c>
      <c r="T163" s="11">
        <f t="shared" si="2"/>
        <v>0.72093023491813757</v>
      </c>
      <c r="U163" s="51" t="s">
        <v>552</v>
      </c>
    </row>
    <row r="164" spans="1:21" ht="21.75" customHeight="1">
      <c r="A164" s="14" t="s">
        <v>167</v>
      </c>
      <c r="B164" s="14">
        <v>164</v>
      </c>
      <c r="C164" s="17" t="s">
        <v>174</v>
      </c>
      <c r="D164" s="26" t="s">
        <v>312</v>
      </c>
      <c r="E164" s="12" t="s">
        <v>864</v>
      </c>
      <c r="F164" s="33" t="s">
        <v>545</v>
      </c>
      <c r="G164" s="40">
        <v>45743</v>
      </c>
      <c r="H164" s="40">
        <v>46017</v>
      </c>
      <c r="I164" s="48">
        <v>6</v>
      </c>
      <c r="J164" s="48">
        <v>0</v>
      </c>
      <c r="K164" s="55">
        <v>5500000</v>
      </c>
      <c r="L164" s="60">
        <v>33000000</v>
      </c>
      <c r="M164" s="12" t="s">
        <v>579</v>
      </c>
      <c r="N164" s="65" t="s">
        <v>1194</v>
      </c>
      <c r="O164" s="65" t="s">
        <v>1194</v>
      </c>
      <c r="P164" s="26" t="s">
        <v>1196</v>
      </c>
      <c r="Q164" s="60">
        <v>49500000</v>
      </c>
      <c r="R164" s="9">
        <v>151533835</v>
      </c>
      <c r="S164" s="10">
        <v>27766165</v>
      </c>
      <c r="T164" s="11">
        <f t="shared" si="2"/>
        <v>3.0612895959595958</v>
      </c>
      <c r="U164" s="51" t="s">
        <v>552</v>
      </c>
    </row>
    <row r="165" spans="1:21" ht="21.75" customHeight="1">
      <c r="A165" s="14" t="s">
        <v>168</v>
      </c>
      <c r="B165" s="14">
        <v>165</v>
      </c>
      <c r="C165" s="17" t="s">
        <v>174</v>
      </c>
      <c r="D165" s="26" t="s">
        <v>313</v>
      </c>
      <c r="E165" s="12" t="s">
        <v>865</v>
      </c>
      <c r="F165" s="33" t="s">
        <v>546</v>
      </c>
      <c r="G165" s="40">
        <v>45743</v>
      </c>
      <c r="H165" s="40">
        <v>46021</v>
      </c>
      <c r="I165" s="48">
        <v>8</v>
      </c>
      <c r="J165" s="48">
        <v>0</v>
      </c>
      <c r="K165" s="55">
        <v>2800000</v>
      </c>
      <c r="L165" s="60">
        <v>22400000</v>
      </c>
      <c r="M165" s="12" t="s">
        <v>580</v>
      </c>
      <c r="N165" s="65" t="s">
        <v>1195</v>
      </c>
      <c r="O165" s="65" t="s">
        <v>1195</v>
      </c>
      <c r="P165" s="26"/>
      <c r="Q165" s="60">
        <v>25573333</v>
      </c>
      <c r="R165" s="9">
        <v>14373333</v>
      </c>
      <c r="S165" s="10">
        <v>11200000</v>
      </c>
      <c r="T165" s="11">
        <f t="shared" si="2"/>
        <v>0.56204378991193682</v>
      </c>
      <c r="U165" s="51" t="s">
        <v>552</v>
      </c>
    </row>
    <row r="166" spans="1:21" ht="21.75" customHeight="1">
      <c r="A166" s="14" t="s">
        <v>169</v>
      </c>
      <c r="B166" s="14">
        <v>166</v>
      </c>
      <c r="C166" s="17" t="s">
        <v>174</v>
      </c>
      <c r="D166" s="26" t="s">
        <v>314</v>
      </c>
      <c r="E166" s="12" t="s">
        <v>393</v>
      </c>
      <c r="F166" s="33" t="s">
        <v>547</v>
      </c>
      <c r="G166" s="40">
        <v>45743</v>
      </c>
      <c r="H166" s="40">
        <v>46017</v>
      </c>
      <c r="I166" s="48">
        <v>6</v>
      </c>
      <c r="J166" s="48">
        <v>0</v>
      </c>
      <c r="K166" s="55">
        <v>5500000</v>
      </c>
      <c r="L166" s="60">
        <v>33000000</v>
      </c>
      <c r="M166" s="12" t="s">
        <v>558</v>
      </c>
      <c r="N166" s="65" t="s">
        <v>1194</v>
      </c>
      <c r="O166" s="65" t="s">
        <v>1194</v>
      </c>
      <c r="P166" s="26" t="s">
        <v>1196</v>
      </c>
      <c r="Q166" s="60">
        <v>49500000</v>
      </c>
      <c r="R166" s="9">
        <v>28233333</v>
      </c>
      <c r="S166" s="10">
        <v>21266667</v>
      </c>
      <c r="T166" s="11">
        <f t="shared" si="2"/>
        <v>0.57037036363636362</v>
      </c>
      <c r="U166" s="51" t="s">
        <v>552</v>
      </c>
    </row>
    <row r="167" spans="1:21" ht="21.75" customHeight="1">
      <c r="A167" s="14" t="s">
        <v>170</v>
      </c>
      <c r="B167" s="14">
        <v>167</v>
      </c>
      <c r="C167" s="17" t="s">
        <v>174</v>
      </c>
      <c r="D167" s="26" t="s">
        <v>315</v>
      </c>
      <c r="E167" s="12" t="s">
        <v>393</v>
      </c>
      <c r="F167" s="33" t="s">
        <v>548</v>
      </c>
      <c r="G167" s="40">
        <v>45742</v>
      </c>
      <c r="H167" s="40">
        <v>46016</v>
      </c>
      <c r="I167" s="48">
        <v>6</v>
      </c>
      <c r="J167" s="48">
        <v>0</v>
      </c>
      <c r="K167" s="55">
        <v>5500000</v>
      </c>
      <c r="L167" s="60">
        <v>33000000</v>
      </c>
      <c r="M167" s="12" t="s">
        <v>558</v>
      </c>
      <c r="N167" s="65" t="s">
        <v>1194</v>
      </c>
      <c r="O167" s="65" t="s">
        <v>1194</v>
      </c>
      <c r="P167" s="26" t="s">
        <v>1196</v>
      </c>
      <c r="Q167" s="60">
        <v>49500000</v>
      </c>
      <c r="R167" s="9">
        <v>28416667</v>
      </c>
      <c r="S167" s="10">
        <v>21083333</v>
      </c>
      <c r="T167" s="11">
        <f t="shared" si="2"/>
        <v>0.57407408080808076</v>
      </c>
      <c r="U167" s="51" t="s">
        <v>552</v>
      </c>
    </row>
    <row r="168" spans="1:21" ht="21.75" customHeight="1">
      <c r="A168" s="20" t="s">
        <v>593</v>
      </c>
      <c r="B168" s="20">
        <v>168</v>
      </c>
      <c r="C168" s="23" t="s">
        <v>174</v>
      </c>
      <c r="D168" s="19" t="s">
        <v>708</v>
      </c>
      <c r="E168" s="19" t="s">
        <v>866</v>
      </c>
      <c r="F168" s="37" t="s">
        <v>958</v>
      </c>
      <c r="G168" s="43">
        <v>45749</v>
      </c>
      <c r="H168" s="43">
        <v>45962</v>
      </c>
      <c r="I168" s="53">
        <v>7</v>
      </c>
      <c r="J168" s="53">
        <v>0</v>
      </c>
      <c r="K168" s="59">
        <v>10000000</v>
      </c>
      <c r="L168" s="59">
        <v>70000000</v>
      </c>
      <c r="M168" s="12" t="s">
        <v>560</v>
      </c>
      <c r="N168" s="75" t="s">
        <v>1195</v>
      </c>
      <c r="O168" s="75" t="s">
        <v>1195</v>
      </c>
      <c r="P168" s="64"/>
      <c r="Q168" s="59">
        <v>70000000</v>
      </c>
      <c r="R168" s="9">
        <v>49666667</v>
      </c>
      <c r="S168" s="10">
        <v>20333333</v>
      </c>
      <c r="T168" s="11">
        <f t="shared" si="2"/>
        <v>0.70952381428571432</v>
      </c>
      <c r="U168" s="66" t="s">
        <v>552</v>
      </c>
    </row>
    <row r="169" spans="1:21" ht="21.75" customHeight="1">
      <c r="A169" s="14" t="s">
        <v>594</v>
      </c>
      <c r="B169" s="14">
        <v>169</v>
      </c>
      <c r="C169" s="17" t="s">
        <v>174</v>
      </c>
      <c r="D169" s="12" t="s">
        <v>709</v>
      </c>
      <c r="E169" s="12" t="s">
        <v>867</v>
      </c>
      <c r="F169" s="33" t="s">
        <v>959</v>
      </c>
      <c r="G169" s="40">
        <v>45749</v>
      </c>
      <c r="H169" s="40">
        <v>45992</v>
      </c>
      <c r="I169" s="48">
        <v>8</v>
      </c>
      <c r="J169" s="48">
        <v>0</v>
      </c>
      <c r="K169" s="55">
        <v>5700000</v>
      </c>
      <c r="L169" s="60">
        <v>45600000</v>
      </c>
      <c r="M169" s="18" t="s">
        <v>560</v>
      </c>
      <c r="N169" s="75" t="s">
        <v>1195</v>
      </c>
      <c r="O169" s="75" t="s">
        <v>1195</v>
      </c>
      <c r="P169" s="64"/>
      <c r="Q169" s="59">
        <v>45600000</v>
      </c>
      <c r="R169" s="9">
        <v>28310000</v>
      </c>
      <c r="S169" s="10">
        <v>47290000</v>
      </c>
      <c r="T169" s="11">
        <f t="shared" si="2"/>
        <v>0.62083333333333335</v>
      </c>
      <c r="U169" s="66" t="s">
        <v>552</v>
      </c>
    </row>
    <row r="170" spans="1:21" ht="21.75" customHeight="1">
      <c r="A170" s="14" t="s">
        <v>595</v>
      </c>
      <c r="B170" s="14">
        <v>170</v>
      </c>
      <c r="C170" s="17" t="s">
        <v>174</v>
      </c>
      <c r="D170" s="12" t="s">
        <v>1117</v>
      </c>
      <c r="E170" s="12" t="s">
        <v>868</v>
      </c>
      <c r="F170" s="33" t="s">
        <v>960</v>
      </c>
      <c r="G170" s="40">
        <v>45748</v>
      </c>
      <c r="H170" s="40">
        <v>45991</v>
      </c>
      <c r="I170" s="48">
        <v>8</v>
      </c>
      <c r="J170" s="48">
        <v>0</v>
      </c>
      <c r="K170" s="55">
        <v>6000000</v>
      </c>
      <c r="L170" s="60">
        <v>48000000</v>
      </c>
      <c r="M170" s="18" t="s">
        <v>560</v>
      </c>
      <c r="N170" s="75" t="s">
        <v>1195</v>
      </c>
      <c r="O170" s="75" t="s">
        <v>1195</v>
      </c>
      <c r="P170" s="26" t="s">
        <v>1210</v>
      </c>
      <c r="Q170" s="60">
        <v>48000000</v>
      </c>
      <c r="R170" s="9">
        <v>28200000</v>
      </c>
      <c r="S170" s="10">
        <v>19800000</v>
      </c>
      <c r="T170" s="11">
        <f t="shared" si="2"/>
        <v>0.58750000000000002</v>
      </c>
      <c r="U170" s="51" t="s">
        <v>552</v>
      </c>
    </row>
    <row r="171" spans="1:21" ht="21.75" customHeight="1">
      <c r="A171" s="14" t="s">
        <v>171</v>
      </c>
      <c r="B171" s="14">
        <v>171</v>
      </c>
      <c r="C171" s="17" t="s">
        <v>174</v>
      </c>
      <c r="D171" s="12" t="s">
        <v>316</v>
      </c>
      <c r="E171" s="12" t="s">
        <v>859</v>
      </c>
      <c r="F171" s="33" t="s">
        <v>549</v>
      </c>
      <c r="G171" s="40">
        <v>45744</v>
      </c>
      <c r="H171" s="40">
        <v>45927</v>
      </c>
      <c r="I171" s="48">
        <v>6</v>
      </c>
      <c r="J171" s="48">
        <v>0</v>
      </c>
      <c r="K171" s="55">
        <v>5700000</v>
      </c>
      <c r="L171" s="60">
        <v>34200000</v>
      </c>
      <c r="M171" s="18" t="s">
        <v>560</v>
      </c>
      <c r="N171" s="75" t="s">
        <v>1195</v>
      </c>
      <c r="O171" s="75" t="s">
        <v>1195</v>
      </c>
      <c r="P171" s="26"/>
      <c r="Q171" s="60">
        <v>34200000</v>
      </c>
      <c r="R171" s="9">
        <v>29070000</v>
      </c>
      <c r="S171" s="10">
        <v>5130000</v>
      </c>
      <c r="T171" s="11">
        <f t="shared" si="2"/>
        <v>0.85</v>
      </c>
      <c r="U171" s="51" t="s">
        <v>233</v>
      </c>
    </row>
    <row r="172" spans="1:21" ht="21.75" customHeight="1">
      <c r="A172" s="14" t="s">
        <v>172</v>
      </c>
      <c r="B172" s="14">
        <v>172</v>
      </c>
      <c r="C172" s="17" t="s">
        <v>174</v>
      </c>
      <c r="D172" s="26" t="s">
        <v>317</v>
      </c>
      <c r="E172" s="12" t="s">
        <v>869</v>
      </c>
      <c r="F172" s="33" t="s">
        <v>550</v>
      </c>
      <c r="G172" s="40">
        <v>45744</v>
      </c>
      <c r="H172" s="40">
        <v>45964</v>
      </c>
      <c r="I172" s="48">
        <v>6</v>
      </c>
      <c r="J172" s="48">
        <v>0</v>
      </c>
      <c r="K172" s="55">
        <v>5500000</v>
      </c>
      <c r="L172" s="60">
        <v>33000000</v>
      </c>
      <c r="M172" s="18" t="s">
        <v>560</v>
      </c>
      <c r="N172" s="65" t="s">
        <v>1194</v>
      </c>
      <c r="O172" s="65" t="s">
        <v>1194</v>
      </c>
      <c r="P172" s="26" t="s">
        <v>1221</v>
      </c>
      <c r="Q172" s="60">
        <v>39050000</v>
      </c>
      <c r="R172" s="9">
        <v>28050000</v>
      </c>
      <c r="S172" s="10">
        <v>11000000</v>
      </c>
      <c r="T172" s="11">
        <f t="shared" si="2"/>
        <v>0.71830985915492962</v>
      </c>
      <c r="U172" s="51" t="s">
        <v>552</v>
      </c>
    </row>
    <row r="173" spans="1:21" ht="21.75" customHeight="1">
      <c r="A173" s="14" t="s">
        <v>173</v>
      </c>
      <c r="B173" s="14">
        <v>173</v>
      </c>
      <c r="C173" s="17" t="s">
        <v>174</v>
      </c>
      <c r="D173" s="26" t="s">
        <v>318</v>
      </c>
      <c r="E173" s="12" t="s">
        <v>870</v>
      </c>
      <c r="F173" s="33" t="s">
        <v>551</v>
      </c>
      <c r="G173" s="40">
        <v>45742</v>
      </c>
      <c r="H173" s="40">
        <v>45955</v>
      </c>
      <c r="I173" s="48">
        <v>6</v>
      </c>
      <c r="J173" s="48">
        <v>0</v>
      </c>
      <c r="K173" s="55">
        <v>5500000</v>
      </c>
      <c r="L173" s="60">
        <v>33000000</v>
      </c>
      <c r="M173" s="18" t="s">
        <v>576</v>
      </c>
      <c r="N173" s="65" t="s">
        <v>1194</v>
      </c>
      <c r="O173" s="65" t="s">
        <v>1194</v>
      </c>
      <c r="P173" s="26" t="s">
        <v>1221</v>
      </c>
      <c r="Q173" s="60">
        <v>38500000</v>
      </c>
      <c r="R173" s="9">
        <v>28416667</v>
      </c>
      <c r="S173" s="10">
        <v>10083333</v>
      </c>
      <c r="T173" s="11">
        <f t="shared" si="2"/>
        <v>0.73809524675324678</v>
      </c>
      <c r="U173" s="51" t="s">
        <v>552</v>
      </c>
    </row>
    <row r="174" spans="1:21" ht="21.75" customHeight="1">
      <c r="A174" s="14" t="s">
        <v>596</v>
      </c>
      <c r="B174" s="14">
        <v>174</v>
      </c>
      <c r="C174" s="17" t="s">
        <v>174</v>
      </c>
      <c r="D174" s="26" t="s">
        <v>710</v>
      </c>
      <c r="E174" s="12" t="s">
        <v>833</v>
      </c>
      <c r="F174" s="33" t="s">
        <v>961</v>
      </c>
      <c r="G174" s="40">
        <v>45748</v>
      </c>
      <c r="H174" s="40">
        <v>46021</v>
      </c>
      <c r="I174" s="48">
        <v>6</v>
      </c>
      <c r="J174" s="48">
        <v>0</v>
      </c>
      <c r="K174" s="55">
        <v>2800000</v>
      </c>
      <c r="L174" s="60">
        <v>16800000</v>
      </c>
      <c r="M174" s="18" t="s">
        <v>565</v>
      </c>
      <c r="N174" s="65" t="s">
        <v>1194</v>
      </c>
      <c r="O174" s="65" t="s">
        <v>1194</v>
      </c>
      <c r="P174" s="26" t="s">
        <v>1221</v>
      </c>
      <c r="Q174" s="59">
        <v>16800000</v>
      </c>
      <c r="R174" s="9">
        <v>14000000</v>
      </c>
      <c r="S174" s="10">
        <v>2800000</v>
      </c>
      <c r="T174" s="11">
        <f t="shared" si="2"/>
        <v>0.83333333333333337</v>
      </c>
      <c r="U174" s="66" t="s">
        <v>552</v>
      </c>
    </row>
    <row r="175" spans="1:21" ht="21.75" customHeight="1">
      <c r="A175" s="14" t="s">
        <v>597</v>
      </c>
      <c r="B175" s="14">
        <v>175</v>
      </c>
      <c r="C175" s="17" t="s">
        <v>174</v>
      </c>
      <c r="D175" s="26" t="s">
        <v>711</v>
      </c>
      <c r="E175" s="12" t="s">
        <v>833</v>
      </c>
      <c r="F175" s="33" t="s">
        <v>962</v>
      </c>
      <c r="G175" s="40">
        <v>45749</v>
      </c>
      <c r="H175" s="40">
        <v>46021</v>
      </c>
      <c r="I175" s="48">
        <v>6</v>
      </c>
      <c r="J175" s="48">
        <v>0</v>
      </c>
      <c r="K175" s="55">
        <v>2800000</v>
      </c>
      <c r="L175" s="60">
        <v>16800000</v>
      </c>
      <c r="M175" s="18" t="s">
        <v>565</v>
      </c>
      <c r="N175" s="65" t="s">
        <v>1194</v>
      </c>
      <c r="O175" s="65" t="s">
        <v>1194</v>
      </c>
      <c r="P175" s="26" t="s">
        <v>1221</v>
      </c>
      <c r="Q175" s="59">
        <v>16800000</v>
      </c>
      <c r="R175" s="9">
        <v>5600000</v>
      </c>
      <c r="S175" s="10">
        <v>2893333</v>
      </c>
      <c r="T175" s="11">
        <f t="shared" si="2"/>
        <v>0.33333333333333331</v>
      </c>
      <c r="U175" s="66" t="s">
        <v>552</v>
      </c>
    </row>
    <row r="176" spans="1:21" ht="21.75" customHeight="1">
      <c r="A176" s="14" t="s">
        <v>598</v>
      </c>
      <c r="B176" s="14">
        <v>176</v>
      </c>
      <c r="C176" s="17" t="s">
        <v>174</v>
      </c>
      <c r="D176" s="26" t="s">
        <v>712</v>
      </c>
      <c r="E176" s="12" t="s">
        <v>334</v>
      </c>
      <c r="F176" s="33" t="s">
        <v>963</v>
      </c>
      <c r="G176" s="40">
        <v>45751</v>
      </c>
      <c r="H176" s="40">
        <v>46021</v>
      </c>
      <c r="I176" s="48">
        <v>6</v>
      </c>
      <c r="J176" s="48">
        <v>0</v>
      </c>
      <c r="K176" s="55">
        <v>2800000</v>
      </c>
      <c r="L176" s="60">
        <v>16800000</v>
      </c>
      <c r="M176" s="18" t="s">
        <v>560</v>
      </c>
      <c r="N176" s="65" t="s">
        <v>1194</v>
      </c>
      <c r="O176" s="65" t="s">
        <v>1194</v>
      </c>
      <c r="P176" s="26" t="s">
        <v>1221</v>
      </c>
      <c r="Q176" s="59">
        <v>16800000</v>
      </c>
      <c r="R176" s="9">
        <v>13720000</v>
      </c>
      <c r="S176" s="10">
        <v>3080000</v>
      </c>
      <c r="T176" s="11">
        <f t="shared" si="2"/>
        <v>0.81666666666666665</v>
      </c>
      <c r="U176" s="66" t="s">
        <v>552</v>
      </c>
    </row>
    <row r="177" spans="1:21" ht="21.75" customHeight="1">
      <c r="A177" s="14" t="s">
        <v>599</v>
      </c>
      <c r="B177" s="14">
        <v>177</v>
      </c>
      <c r="C177" s="17" t="s">
        <v>174</v>
      </c>
      <c r="D177" s="12" t="s">
        <v>713</v>
      </c>
      <c r="E177" s="12" t="s">
        <v>871</v>
      </c>
      <c r="F177" s="33" t="s">
        <v>964</v>
      </c>
      <c r="G177" s="40">
        <v>45748</v>
      </c>
      <c r="H177" s="40">
        <v>46021</v>
      </c>
      <c r="I177" s="48">
        <v>6</v>
      </c>
      <c r="J177" s="48">
        <v>0</v>
      </c>
      <c r="K177" s="55">
        <v>2800000</v>
      </c>
      <c r="L177" s="60">
        <v>16800000</v>
      </c>
      <c r="M177" s="18" t="s">
        <v>560</v>
      </c>
      <c r="N177" s="65" t="s">
        <v>1194</v>
      </c>
      <c r="O177" s="65" t="s">
        <v>1194</v>
      </c>
      <c r="P177" s="26" t="s">
        <v>1221</v>
      </c>
      <c r="Q177" s="59">
        <v>16800000</v>
      </c>
      <c r="R177" s="9">
        <v>14000000</v>
      </c>
      <c r="S177" s="10">
        <v>2800000</v>
      </c>
      <c r="T177" s="11">
        <f t="shared" si="2"/>
        <v>0.83333333333333337</v>
      </c>
      <c r="U177" s="66" t="s">
        <v>552</v>
      </c>
    </row>
    <row r="178" spans="1:21" ht="21.75" customHeight="1">
      <c r="A178" s="14" t="s">
        <v>600</v>
      </c>
      <c r="B178" s="14">
        <v>178</v>
      </c>
      <c r="C178" s="17" t="s">
        <v>174</v>
      </c>
      <c r="D178" s="12" t="s">
        <v>714</v>
      </c>
      <c r="E178" s="12" t="s">
        <v>872</v>
      </c>
      <c r="F178" s="33" t="s">
        <v>965</v>
      </c>
      <c r="G178" s="40">
        <v>45748</v>
      </c>
      <c r="H178" s="40">
        <v>46022</v>
      </c>
      <c r="I178" s="48">
        <v>6</v>
      </c>
      <c r="J178" s="48">
        <v>0</v>
      </c>
      <c r="K178" s="55">
        <v>5500000</v>
      </c>
      <c r="L178" s="60">
        <v>33000000</v>
      </c>
      <c r="M178" s="18" t="s">
        <v>1059</v>
      </c>
      <c r="N178" s="65" t="s">
        <v>1194</v>
      </c>
      <c r="O178" s="65" t="s">
        <v>1194</v>
      </c>
      <c r="P178" s="26" t="s">
        <v>1196</v>
      </c>
      <c r="Q178" s="60">
        <v>49500000</v>
      </c>
      <c r="R178" s="9">
        <v>27500000</v>
      </c>
      <c r="S178" s="10">
        <v>22000000</v>
      </c>
      <c r="T178" s="11">
        <f t="shared" si="2"/>
        <v>0.55555555555555558</v>
      </c>
      <c r="U178" s="66" t="s">
        <v>552</v>
      </c>
    </row>
    <row r="179" spans="1:21" ht="21.75" customHeight="1">
      <c r="A179" s="14" t="s">
        <v>601</v>
      </c>
      <c r="B179" s="14">
        <v>179</v>
      </c>
      <c r="C179" s="17" t="s">
        <v>174</v>
      </c>
      <c r="D179" s="12" t="s">
        <v>715</v>
      </c>
      <c r="E179" s="12" t="s">
        <v>873</v>
      </c>
      <c r="F179" s="33" t="s">
        <v>966</v>
      </c>
      <c r="G179" s="40">
        <v>45748</v>
      </c>
      <c r="H179" s="40">
        <v>45961</v>
      </c>
      <c r="I179" s="48">
        <v>6</v>
      </c>
      <c r="J179" s="48">
        <v>0</v>
      </c>
      <c r="K179" s="55">
        <v>5500000</v>
      </c>
      <c r="L179" s="60">
        <v>33000000</v>
      </c>
      <c r="M179" s="18" t="s">
        <v>560</v>
      </c>
      <c r="N179" s="65" t="s">
        <v>1194</v>
      </c>
      <c r="O179" s="65" t="s">
        <v>1194</v>
      </c>
      <c r="P179" s="26" t="s">
        <v>1221</v>
      </c>
      <c r="Q179" s="59">
        <v>33000000</v>
      </c>
      <c r="R179" s="9">
        <v>27500000</v>
      </c>
      <c r="S179" s="10">
        <v>5500000</v>
      </c>
      <c r="T179" s="11">
        <f t="shared" si="2"/>
        <v>0.83333333333333337</v>
      </c>
      <c r="U179" s="66" t="s">
        <v>552</v>
      </c>
    </row>
    <row r="180" spans="1:21" ht="21.75" customHeight="1">
      <c r="A180" s="14" t="s">
        <v>602</v>
      </c>
      <c r="B180" s="14">
        <v>180</v>
      </c>
      <c r="C180" s="17" t="s">
        <v>174</v>
      </c>
      <c r="D180" s="26" t="s">
        <v>716</v>
      </c>
      <c r="E180" s="12" t="s">
        <v>874</v>
      </c>
      <c r="F180" s="33" t="s">
        <v>967</v>
      </c>
      <c r="G180" s="40">
        <v>45748</v>
      </c>
      <c r="H180" s="40">
        <v>45961</v>
      </c>
      <c r="I180" s="48">
        <v>6</v>
      </c>
      <c r="J180" s="48">
        <v>0</v>
      </c>
      <c r="K180" s="55">
        <v>6000000</v>
      </c>
      <c r="L180" s="60">
        <v>36000000</v>
      </c>
      <c r="M180" s="18" t="s">
        <v>1059</v>
      </c>
      <c r="N180" s="65" t="s">
        <v>1194</v>
      </c>
      <c r="O180" s="65" t="s">
        <v>1194</v>
      </c>
      <c r="P180" s="26" t="s">
        <v>1221</v>
      </c>
      <c r="Q180" s="59">
        <v>36000000</v>
      </c>
      <c r="R180" s="9">
        <v>30000000</v>
      </c>
      <c r="S180" s="10">
        <v>6000000</v>
      </c>
      <c r="T180" s="11">
        <f t="shared" si="2"/>
        <v>0.83333333333333337</v>
      </c>
      <c r="U180" s="66" t="s">
        <v>552</v>
      </c>
    </row>
    <row r="181" spans="1:21" ht="21.75" customHeight="1">
      <c r="A181" s="14" t="s">
        <v>603</v>
      </c>
      <c r="B181" s="14">
        <v>181</v>
      </c>
      <c r="C181" s="17" t="s">
        <v>174</v>
      </c>
      <c r="D181" s="26" t="s">
        <v>717</v>
      </c>
      <c r="E181" s="12" t="s">
        <v>875</v>
      </c>
      <c r="F181" s="33" t="s">
        <v>968</v>
      </c>
      <c r="G181" s="40">
        <v>45748</v>
      </c>
      <c r="H181" s="40">
        <v>46021</v>
      </c>
      <c r="I181" s="48">
        <v>6</v>
      </c>
      <c r="J181" s="48">
        <v>0</v>
      </c>
      <c r="K181" s="55">
        <v>6000000</v>
      </c>
      <c r="L181" s="60">
        <v>36000000</v>
      </c>
      <c r="M181" s="18" t="s">
        <v>560</v>
      </c>
      <c r="N181" s="65" t="s">
        <v>1194</v>
      </c>
      <c r="O181" s="65" t="s">
        <v>1194</v>
      </c>
      <c r="P181" s="26" t="s">
        <v>1221</v>
      </c>
      <c r="Q181" s="59">
        <v>36000000</v>
      </c>
      <c r="R181" s="9">
        <v>30000000</v>
      </c>
      <c r="S181" s="10">
        <v>6000000</v>
      </c>
      <c r="T181" s="11">
        <f t="shared" si="2"/>
        <v>0.83333333333333337</v>
      </c>
      <c r="U181" s="66" t="s">
        <v>552</v>
      </c>
    </row>
    <row r="182" spans="1:21" ht="21.75" customHeight="1">
      <c r="A182" s="14" t="s">
        <v>604</v>
      </c>
      <c r="B182" s="14">
        <v>182</v>
      </c>
      <c r="C182" s="17" t="s">
        <v>174</v>
      </c>
      <c r="D182" s="26" t="s">
        <v>718</v>
      </c>
      <c r="E182" s="12" t="s">
        <v>876</v>
      </c>
      <c r="F182" s="33" t="s">
        <v>969</v>
      </c>
      <c r="G182" s="40">
        <v>45748</v>
      </c>
      <c r="H182" s="40">
        <v>45930</v>
      </c>
      <c r="I182" s="48">
        <v>6</v>
      </c>
      <c r="J182" s="48">
        <v>0</v>
      </c>
      <c r="K182" s="55">
        <v>2800000</v>
      </c>
      <c r="L182" s="60">
        <v>16800000</v>
      </c>
      <c r="M182" s="18" t="s">
        <v>560</v>
      </c>
      <c r="N182" s="65" t="s">
        <v>1195</v>
      </c>
      <c r="O182" s="65" t="s">
        <v>1195</v>
      </c>
      <c r="P182" s="26"/>
      <c r="Q182" s="60">
        <v>16800000</v>
      </c>
      <c r="R182" s="9">
        <v>14000000</v>
      </c>
      <c r="S182" s="10">
        <v>2800000</v>
      </c>
      <c r="T182" s="11">
        <f t="shared" si="2"/>
        <v>0.83333333333333337</v>
      </c>
      <c r="U182" s="66" t="s">
        <v>233</v>
      </c>
    </row>
    <row r="183" spans="1:21" ht="21.75" customHeight="1">
      <c r="A183" s="14" t="s">
        <v>605</v>
      </c>
      <c r="B183" s="14">
        <v>183</v>
      </c>
      <c r="C183" s="17" t="s">
        <v>174</v>
      </c>
      <c r="D183" s="26" t="s">
        <v>719</v>
      </c>
      <c r="E183" s="12" t="s">
        <v>877</v>
      </c>
      <c r="F183" s="33" t="s">
        <v>970</v>
      </c>
      <c r="G183" s="40">
        <v>45748</v>
      </c>
      <c r="H183" s="40">
        <v>46021</v>
      </c>
      <c r="I183" s="48">
        <v>6</v>
      </c>
      <c r="J183" s="48">
        <v>0</v>
      </c>
      <c r="K183" s="55">
        <v>2800000</v>
      </c>
      <c r="L183" s="60">
        <v>16800000</v>
      </c>
      <c r="M183" s="18" t="s">
        <v>1060</v>
      </c>
      <c r="N183" s="65" t="s">
        <v>1194</v>
      </c>
      <c r="O183" s="65" t="s">
        <v>1194</v>
      </c>
      <c r="P183" s="26" t="s">
        <v>1221</v>
      </c>
      <c r="Q183" s="60">
        <v>25200000</v>
      </c>
      <c r="R183" s="9">
        <v>14000000</v>
      </c>
      <c r="S183" s="10">
        <v>11200000</v>
      </c>
      <c r="T183" s="11">
        <f t="shared" si="2"/>
        <v>0.55555555555555558</v>
      </c>
      <c r="U183" s="51" t="s">
        <v>552</v>
      </c>
    </row>
    <row r="184" spans="1:21" ht="21.75" customHeight="1">
      <c r="A184" s="14" t="s">
        <v>606</v>
      </c>
      <c r="B184" s="14">
        <v>184</v>
      </c>
      <c r="C184" s="17" t="s">
        <v>174</v>
      </c>
      <c r="D184" s="26" t="s">
        <v>720</v>
      </c>
      <c r="E184" s="12" t="s">
        <v>878</v>
      </c>
      <c r="F184" s="33" t="s">
        <v>971</v>
      </c>
      <c r="G184" s="40">
        <v>45748</v>
      </c>
      <c r="H184" s="40">
        <v>46022</v>
      </c>
      <c r="I184" s="48">
        <v>6</v>
      </c>
      <c r="J184" s="48">
        <v>0</v>
      </c>
      <c r="K184" s="55">
        <v>7500000</v>
      </c>
      <c r="L184" s="60">
        <v>45000000</v>
      </c>
      <c r="M184" s="18" t="s">
        <v>1061</v>
      </c>
      <c r="N184" s="65" t="s">
        <v>1194</v>
      </c>
      <c r="O184" s="65" t="s">
        <v>1194</v>
      </c>
      <c r="P184" s="26" t="s">
        <v>1221</v>
      </c>
      <c r="Q184" s="59">
        <v>45000000</v>
      </c>
      <c r="R184" s="9">
        <v>37500000</v>
      </c>
      <c r="S184" s="10">
        <v>7500000</v>
      </c>
      <c r="T184" s="11">
        <f t="shared" si="2"/>
        <v>0.83333333333333337</v>
      </c>
      <c r="U184" s="51" t="s">
        <v>552</v>
      </c>
    </row>
    <row r="185" spans="1:21" ht="21.75" customHeight="1">
      <c r="A185" s="14" t="s">
        <v>607</v>
      </c>
      <c r="B185" s="14">
        <v>185</v>
      </c>
      <c r="C185" s="17" t="s">
        <v>174</v>
      </c>
      <c r="D185" s="12" t="s">
        <v>721</v>
      </c>
      <c r="E185" s="12" t="s">
        <v>879</v>
      </c>
      <c r="F185" s="33" t="s">
        <v>972</v>
      </c>
      <c r="G185" s="40">
        <v>45748</v>
      </c>
      <c r="H185" s="40">
        <v>46022</v>
      </c>
      <c r="I185" s="48">
        <v>6</v>
      </c>
      <c r="J185" s="48">
        <v>0</v>
      </c>
      <c r="K185" s="55">
        <v>6500000</v>
      </c>
      <c r="L185" s="60">
        <v>39000000</v>
      </c>
      <c r="M185" s="18" t="s">
        <v>558</v>
      </c>
      <c r="N185" s="65" t="s">
        <v>1194</v>
      </c>
      <c r="O185" s="65" t="s">
        <v>1194</v>
      </c>
      <c r="P185" s="26" t="s">
        <v>1221</v>
      </c>
      <c r="Q185" s="60">
        <v>58500000</v>
      </c>
      <c r="R185" s="9">
        <v>32500000</v>
      </c>
      <c r="S185" s="10">
        <v>26000000</v>
      </c>
      <c r="T185" s="11">
        <f t="shared" si="2"/>
        <v>0.55555555555555558</v>
      </c>
      <c r="U185" s="51" t="s">
        <v>552</v>
      </c>
    </row>
    <row r="186" spans="1:21" ht="21.75" customHeight="1">
      <c r="A186" s="14" t="s">
        <v>608</v>
      </c>
      <c r="B186" s="14">
        <v>186</v>
      </c>
      <c r="C186" s="17" t="s">
        <v>174</v>
      </c>
      <c r="D186" s="26" t="s">
        <v>722</v>
      </c>
      <c r="E186" s="12" t="s">
        <v>880</v>
      </c>
      <c r="F186" s="33" t="s">
        <v>973</v>
      </c>
      <c r="G186" s="40">
        <v>45748</v>
      </c>
      <c r="H186" s="40">
        <v>46021</v>
      </c>
      <c r="I186" s="48">
        <v>6</v>
      </c>
      <c r="J186" s="48">
        <v>0</v>
      </c>
      <c r="K186" s="55">
        <v>5500000</v>
      </c>
      <c r="L186" s="60">
        <v>33000000</v>
      </c>
      <c r="M186" s="18" t="s">
        <v>558</v>
      </c>
      <c r="N186" s="65" t="s">
        <v>1194</v>
      </c>
      <c r="O186" s="65" t="s">
        <v>1194</v>
      </c>
      <c r="P186" s="26" t="s">
        <v>1221</v>
      </c>
      <c r="Q186" s="60">
        <v>49500000</v>
      </c>
      <c r="R186" s="9">
        <v>27500000</v>
      </c>
      <c r="S186" s="10">
        <v>22000000</v>
      </c>
      <c r="T186" s="11">
        <f t="shared" si="2"/>
        <v>0.55555555555555558</v>
      </c>
      <c r="U186" s="51" t="s">
        <v>552</v>
      </c>
    </row>
    <row r="187" spans="1:21" ht="21.75" customHeight="1">
      <c r="A187" s="14" t="s">
        <v>609</v>
      </c>
      <c r="B187" s="14">
        <v>187</v>
      </c>
      <c r="C187" s="17" t="s">
        <v>174</v>
      </c>
      <c r="D187" s="19" t="s">
        <v>723</v>
      </c>
      <c r="E187" s="12" t="s">
        <v>833</v>
      </c>
      <c r="F187" s="33" t="s">
        <v>974</v>
      </c>
      <c r="G187" s="40">
        <v>45750</v>
      </c>
      <c r="H187" s="40">
        <v>46021</v>
      </c>
      <c r="I187" s="48">
        <v>6</v>
      </c>
      <c r="J187" s="48">
        <v>0</v>
      </c>
      <c r="K187" s="55">
        <v>2800000</v>
      </c>
      <c r="L187" s="60">
        <v>16800000</v>
      </c>
      <c r="M187" s="18" t="s">
        <v>560</v>
      </c>
      <c r="N187" s="65" t="s">
        <v>1194</v>
      </c>
      <c r="O187" s="65" t="s">
        <v>1194</v>
      </c>
      <c r="P187" s="26" t="s">
        <v>1220</v>
      </c>
      <c r="Q187" s="59">
        <v>16800000</v>
      </c>
      <c r="R187" s="9">
        <v>5600000</v>
      </c>
      <c r="S187" s="10">
        <v>2986667</v>
      </c>
      <c r="T187" s="11">
        <f t="shared" si="2"/>
        <v>0.33333333333333331</v>
      </c>
      <c r="U187" s="66" t="s">
        <v>552</v>
      </c>
    </row>
    <row r="188" spans="1:21" ht="21.75" customHeight="1">
      <c r="A188" s="14" t="s">
        <v>610</v>
      </c>
      <c r="B188" s="14">
        <v>189</v>
      </c>
      <c r="C188" s="17" t="s">
        <v>174</v>
      </c>
      <c r="D188" s="12" t="s">
        <v>1118</v>
      </c>
      <c r="E188" s="12" t="s">
        <v>881</v>
      </c>
      <c r="F188" s="33" t="s">
        <v>975</v>
      </c>
      <c r="G188" s="40">
        <v>45748</v>
      </c>
      <c r="H188" s="40">
        <v>46021</v>
      </c>
      <c r="I188" s="48">
        <v>6</v>
      </c>
      <c r="J188" s="48">
        <v>0</v>
      </c>
      <c r="K188" s="55">
        <v>5650000</v>
      </c>
      <c r="L188" s="60">
        <v>33900000</v>
      </c>
      <c r="M188" s="18" t="s">
        <v>560</v>
      </c>
      <c r="N188" s="65" t="s">
        <v>1194</v>
      </c>
      <c r="O188" s="65" t="s">
        <v>1194</v>
      </c>
      <c r="P188" s="26" t="s">
        <v>1222</v>
      </c>
      <c r="Q188" s="59">
        <v>33900000</v>
      </c>
      <c r="R188" s="9">
        <v>28250000</v>
      </c>
      <c r="S188" s="10">
        <v>5650000</v>
      </c>
      <c r="T188" s="11">
        <f t="shared" si="2"/>
        <v>0.83333333333333337</v>
      </c>
      <c r="U188" s="66" t="s">
        <v>552</v>
      </c>
    </row>
    <row r="189" spans="1:21" ht="21.75" customHeight="1">
      <c r="A189" s="14" t="s">
        <v>611</v>
      </c>
      <c r="B189" s="14">
        <v>190</v>
      </c>
      <c r="C189" s="17" t="s">
        <v>174</v>
      </c>
      <c r="D189" s="12" t="s">
        <v>724</v>
      </c>
      <c r="E189" s="12" t="s">
        <v>882</v>
      </c>
      <c r="F189" s="33" t="s">
        <v>976</v>
      </c>
      <c r="G189" s="40">
        <v>45749</v>
      </c>
      <c r="H189" s="40">
        <v>46021</v>
      </c>
      <c r="I189" s="48">
        <v>6</v>
      </c>
      <c r="J189" s="48">
        <v>0</v>
      </c>
      <c r="K189" s="55">
        <v>2800000</v>
      </c>
      <c r="L189" s="60">
        <v>16800000</v>
      </c>
      <c r="M189" s="18" t="s">
        <v>565</v>
      </c>
      <c r="N189" s="65" t="s">
        <v>1194</v>
      </c>
      <c r="O189" s="65" t="s">
        <v>1194</v>
      </c>
      <c r="P189" s="26" t="s">
        <v>1221</v>
      </c>
      <c r="Q189" s="59">
        <v>16800000</v>
      </c>
      <c r="R189" s="9">
        <v>13906667</v>
      </c>
      <c r="S189" s="10">
        <v>2893333</v>
      </c>
      <c r="T189" s="11">
        <f t="shared" si="2"/>
        <v>0.82777779761904757</v>
      </c>
      <c r="U189" s="66" t="s">
        <v>552</v>
      </c>
    </row>
    <row r="190" spans="1:21" ht="21.75" customHeight="1">
      <c r="A190" s="14" t="s">
        <v>612</v>
      </c>
      <c r="B190" s="14">
        <v>191</v>
      </c>
      <c r="C190" s="17" t="s">
        <v>174</v>
      </c>
      <c r="D190" s="12" t="s">
        <v>725</v>
      </c>
      <c r="E190" s="12" t="s">
        <v>815</v>
      </c>
      <c r="F190" s="33" t="s">
        <v>977</v>
      </c>
      <c r="G190" s="40">
        <v>45749</v>
      </c>
      <c r="H190" s="40">
        <v>45931</v>
      </c>
      <c r="I190" s="48">
        <v>6</v>
      </c>
      <c r="J190" s="48">
        <v>0</v>
      </c>
      <c r="K190" s="55">
        <v>2800000</v>
      </c>
      <c r="L190" s="60">
        <v>16800000</v>
      </c>
      <c r="M190" s="18" t="s">
        <v>565</v>
      </c>
      <c r="N190" s="65" t="s">
        <v>1195</v>
      </c>
      <c r="O190" s="65" t="s">
        <v>1195</v>
      </c>
      <c r="P190" s="26"/>
      <c r="Q190" s="60">
        <v>16800000</v>
      </c>
      <c r="R190" s="9">
        <v>9053333</v>
      </c>
      <c r="S190" s="10">
        <v>7746667</v>
      </c>
      <c r="T190" s="11">
        <f t="shared" si="2"/>
        <v>0.53888886904761901</v>
      </c>
      <c r="U190" s="51" t="s">
        <v>233</v>
      </c>
    </row>
    <row r="191" spans="1:21" ht="21.75" customHeight="1">
      <c r="A191" s="14" t="s">
        <v>613</v>
      </c>
      <c r="B191" s="14">
        <v>192</v>
      </c>
      <c r="C191" s="17" t="s">
        <v>174</v>
      </c>
      <c r="D191" s="26" t="s">
        <v>726</v>
      </c>
      <c r="E191" s="12" t="s">
        <v>833</v>
      </c>
      <c r="F191" s="33" t="s">
        <v>978</v>
      </c>
      <c r="G191" s="40">
        <v>45749</v>
      </c>
      <c r="H191" s="40">
        <v>45943</v>
      </c>
      <c r="I191" s="48">
        <v>6</v>
      </c>
      <c r="J191" s="48">
        <v>0</v>
      </c>
      <c r="K191" s="55">
        <v>2800000</v>
      </c>
      <c r="L191" s="60">
        <v>16800000</v>
      </c>
      <c r="M191" s="18" t="s">
        <v>560</v>
      </c>
      <c r="N191" s="65" t="s">
        <v>1195</v>
      </c>
      <c r="O191" s="65" t="s">
        <v>1195</v>
      </c>
      <c r="P191" s="26"/>
      <c r="Q191" s="60">
        <v>16800000</v>
      </c>
      <c r="R191" s="9">
        <v>13440000</v>
      </c>
      <c r="S191" s="10">
        <v>3360000</v>
      </c>
      <c r="T191" s="11">
        <f t="shared" si="2"/>
        <v>0.8</v>
      </c>
      <c r="U191" s="51" t="s">
        <v>233</v>
      </c>
    </row>
    <row r="192" spans="1:21" ht="21.75" customHeight="1">
      <c r="A192" s="14" t="s">
        <v>614</v>
      </c>
      <c r="B192" s="14">
        <v>193</v>
      </c>
      <c r="C192" s="17" t="s">
        <v>174</v>
      </c>
      <c r="D192" s="26" t="s">
        <v>727</v>
      </c>
      <c r="E192" s="12" t="s">
        <v>883</v>
      </c>
      <c r="F192" s="33" t="s">
        <v>979</v>
      </c>
      <c r="G192" s="40">
        <v>45750</v>
      </c>
      <c r="H192" s="40">
        <v>46021</v>
      </c>
      <c r="I192" s="48">
        <v>8</v>
      </c>
      <c r="J192" s="48">
        <v>0</v>
      </c>
      <c r="K192" s="55">
        <v>7000000</v>
      </c>
      <c r="L192" s="60">
        <v>56000000</v>
      </c>
      <c r="M192" s="18" t="s">
        <v>1059</v>
      </c>
      <c r="N192" s="65" t="s">
        <v>1194</v>
      </c>
      <c r="O192" s="65" t="s">
        <v>1194</v>
      </c>
      <c r="P192" s="26" t="s">
        <v>1221</v>
      </c>
      <c r="Q192" s="60">
        <v>62533333</v>
      </c>
      <c r="R192" s="9">
        <v>34533333</v>
      </c>
      <c r="S192" s="10">
        <v>28000000</v>
      </c>
      <c r="T192" s="11">
        <f t="shared" si="2"/>
        <v>0.55223880358336253</v>
      </c>
      <c r="U192" s="51" t="s">
        <v>552</v>
      </c>
    </row>
    <row r="193" spans="1:21" ht="21.75" customHeight="1">
      <c r="A193" s="14" t="s">
        <v>615</v>
      </c>
      <c r="B193" s="14">
        <v>194</v>
      </c>
      <c r="C193" s="17" t="s">
        <v>174</v>
      </c>
      <c r="D193" s="26" t="s">
        <v>728</v>
      </c>
      <c r="E193" s="12" t="s">
        <v>884</v>
      </c>
      <c r="F193" s="33" t="s">
        <v>980</v>
      </c>
      <c r="G193" s="40">
        <v>45750</v>
      </c>
      <c r="H193" s="40">
        <v>46021</v>
      </c>
      <c r="I193" s="48">
        <v>8</v>
      </c>
      <c r="J193" s="48">
        <v>0</v>
      </c>
      <c r="K193" s="60">
        <v>6500000</v>
      </c>
      <c r="L193" s="60">
        <v>52000000</v>
      </c>
      <c r="M193" s="18" t="s">
        <v>573</v>
      </c>
      <c r="N193" s="65" t="s">
        <v>1194</v>
      </c>
      <c r="O193" s="65" t="s">
        <v>1194</v>
      </c>
      <c r="P193" s="26" t="s">
        <v>1196</v>
      </c>
      <c r="Q193" s="60">
        <v>58066667</v>
      </c>
      <c r="R193" s="9">
        <v>32066667</v>
      </c>
      <c r="S193" s="10">
        <v>26000000</v>
      </c>
      <c r="T193" s="11">
        <f t="shared" ref="T193:T255" si="3">+R193/Q193</f>
        <v>0.55223880854053498</v>
      </c>
      <c r="U193" s="51" t="s">
        <v>552</v>
      </c>
    </row>
    <row r="194" spans="1:21" ht="21.75" customHeight="1">
      <c r="A194" s="14" t="s">
        <v>616</v>
      </c>
      <c r="B194" s="14">
        <v>195</v>
      </c>
      <c r="C194" s="17" t="s">
        <v>174</v>
      </c>
      <c r="D194" s="26" t="s">
        <v>729</v>
      </c>
      <c r="E194" s="12" t="s">
        <v>885</v>
      </c>
      <c r="F194" s="33" t="s">
        <v>981</v>
      </c>
      <c r="G194" s="40">
        <v>45751</v>
      </c>
      <c r="H194" s="40">
        <v>45994</v>
      </c>
      <c r="I194" s="48">
        <v>8</v>
      </c>
      <c r="J194" s="48">
        <v>0</v>
      </c>
      <c r="K194" s="55">
        <v>7000000</v>
      </c>
      <c r="L194" s="60">
        <v>56000000</v>
      </c>
      <c r="M194" s="18" t="s">
        <v>558</v>
      </c>
      <c r="N194" s="65" t="s">
        <v>1195</v>
      </c>
      <c r="O194" s="65" t="s">
        <v>1195</v>
      </c>
      <c r="P194" s="26"/>
      <c r="Q194" s="60">
        <v>56000000</v>
      </c>
      <c r="R194" s="9">
        <v>34300000</v>
      </c>
      <c r="S194" s="10">
        <v>21700000</v>
      </c>
      <c r="T194" s="11">
        <f t="shared" si="3"/>
        <v>0.61250000000000004</v>
      </c>
      <c r="U194" s="51" t="s">
        <v>552</v>
      </c>
    </row>
    <row r="195" spans="1:21" ht="21.75" customHeight="1">
      <c r="A195" s="14" t="s">
        <v>617</v>
      </c>
      <c r="B195" s="14">
        <v>196</v>
      </c>
      <c r="C195" s="17" t="s">
        <v>174</v>
      </c>
      <c r="D195" s="12" t="s">
        <v>1119</v>
      </c>
      <c r="E195" s="12" t="s">
        <v>856</v>
      </c>
      <c r="F195" s="33" t="s">
        <v>982</v>
      </c>
      <c r="G195" s="40">
        <v>45748</v>
      </c>
      <c r="H195" s="40">
        <v>45961</v>
      </c>
      <c r="I195" s="48">
        <v>6</v>
      </c>
      <c r="J195" s="48">
        <v>0</v>
      </c>
      <c r="K195" s="55">
        <v>6000000</v>
      </c>
      <c r="L195" s="60">
        <v>36000000</v>
      </c>
      <c r="M195" s="18" t="s">
        <v>560</v>
      </c>
      <c r="N195" s="65" t="s">
        <v>1194</v>
      </c>
      <c r="O195" s="65" t="s">
        <v>1194</v>
      </c>
      <c r="P195" s="26" t="s">
        <v>1220</v>
      </c>
      <c r="Q195" s="59">
        <v>36000000</v>
      </c>
      <c r="R195" s="9">
        <v>30000000</v>
      </c>
      <c r="S195" s="10">
        <v>6000000</v>
      </c>
      <c r="T195" s="11">
        <f t="shared" si="3"/>
        <v>0.83333333333333337</v>
      </c>
      <c r="U195" s="51" t="s">
        <v>552</v>
      </c>
    </row>
    <row r="196" spans="1:21" ht="21.75" customHeight="1">
      <c r="A196" s="14" t="s">
        <v>618</v>
      </c>
      <c r="B196" s="14">
        <v>197</v>
      </c>
      <c r="C196" s="17" t="s">
        <v>174</v>
      </c>
      <c r="D196" s="12" t="s">
        <v>730</v>
      </c>
      <c r="E196" s="12" t="s">
        <v>815</v>
      </c>
      <c r="F196" s="33" t="s">
        <v>983</v>
      </c>
      <c r="G196" s="40">
        <v>45791</v>
      </c>
      <c r="H196" s="40">
        <v>45791</v>
      </c>
      <c r="I196" s="48">
        <v>6</v>
      </c>
      <c r="J196" s="48">
        <v>0</v>
      </c>
      <c r="K196" s="55">
        <v>2800000</v>
      </c>
      <c r="L196" s="60">
        <v>16800000</v>
      </c>
      <c r="M196" s="18" t="s">
        <v>233</v>
      </c>
      <c r="N196" s="65" t="s">
        <v>1195</v>
      </c>
      <c r="O196" s="65" t="s">
        <v>1195</v>
      </c>
      <c r="P196" s="12" t="s">
        <v>1223</v>
      </c>
      <c r="Q196" s="59">
        <v>16800000</v>
      </c>
      <c r="R196" s="9">
        <v>0</v>
      </c>
      <c r="S196" s="10">
        <v>0</v>
      </c>
      <c r="T196" s="11">
        <f t="shared" si="3"/>
        <v>0</v>
      </c>
      <c r="U196" s="51" t="s">
        <v>553</v>
      </c>
    </row>
    <row r="197" spans="1:21" ht="21.75" customHeight="1">
      <c r="A197" s="14" t="s">
        <v>619</v>
      </c>
      <c r="B197" s="14">
        <v>198</v>
      </c>
      <c r="C197" s="17" t="s">
        <v>174</v>
      </c>
      <c r="D197" s="26" t="s">
        <v>731</v>
      </c>
      <c r="E197" s="12" t="s">
        <v>886</v>
      </c>
      <c r="F197" s="33" t="s">
        <v>984</v>
      </c>
      <c r="G197" s="40">
        <v>45748</v>
      </c>
      <c r="H197" s="40">
        <v>45961</v>
      </c>
      <c r="I197" s="48">
        <v>6</v>
      </c>
      <c r="J197" s="48">
        <v>0</v>
      </c>
      <c r="K197" s="55">
        <v>8000000</v>
      </c>
      <c r="L197" s="60">
        <v>48000000</v>
      </c>
      <c r="M197" s="18" t="s">
        <v>560</v>
      </c>
      <c r="N197" s="65" t="s">
        <v>1194</v>
      </c>
      <c r="O197" s="65" t="s">
        <v>1194</v>
      </c>
      <c r="P197" s="26" t="s">
        <v>1221</v>
      </c>
      <c r="Q197" s="59">
        <v>48000000</v>
      </c>
      <c r="R197" s="9">
        <v>40000000</v>
      </c>
      <c r="S197" s="10">
        <v>8000000</v>
      </c>
      <c r="T197" s="11">
        <f t="shared" si="3"/>
        <v>0.83333333333333337</v>
      </c>
      <c r="U197" s="51" t="s">
        <v>552</v>
      </c>
    </row>
    <row r="198" spans="1:21" ht="21.75" customHeight="1">
      <c r="A198" s="14" t="s">
        <v>620</v>
      </c>
      <c r="B198" s="14">
        <v>199</v>
      </c>
      <c r="C198" s="17" t="s">
        <v>174</v>
      </c>
      <c r="D198" s="26" t="s">
        <v>732</v>
      </c>
      <c r="E198" s="12" t="s">
        <v>887</v>
      </c>
      <c r="F198" s="33" t="s">
        <v>985</v>
      </c>
      <c r="G198" s="40">
        <v>45756</v>
      </c>
      <c r="H198" s="40">
        <v>46021</v>
      </c>
      <c r="I198" s="48">
        <v>8</v>
      </c>
      <c r="J198" s="48">
        <v>0</v>
      </c>
      <c r="K198" s="55">
        <v>7500000</v>
      </c>
      <c r="L198" s="60">
        <v>60000000</v>
      </c>
      <c r="M198" s="18" t="s">
        <v>573</v>
      </c>
      <c r="N198" s="65" t="s">
        <v>1194</v>
      </c>
      <c r="O198" s="65" t="s">
        <v>1194</v>
      </c>
      <c r="P198" s="26" t="s">
        <v>1196</v>
      </c>
      <c r="Q198" s="60">
        <v>65500000</v>
      </c>
      <c r="R198" s="9">
        <v>35500000</v>
      </c>
      <c r="S198" s="10">
        <v>30000000</v>
      </c>
      <c r="T198" s="11">
        <f t="shared" si="3"/>
        <v>0.5419847328244275</v>
      </c>
      <c r="U198" s="51" t="s">
        <v>552</v>
      </c>
    </row>
    <row r="199" spans="1:21" ht="21.75" customHeight="1">
      <c r="A199" s="14" t="s">
        <v>621</v>
      </c>
      <c r="B199" s="14">
        <v>200</v>
      </c>
      <c r="C199" s="17" t="s">
        <v>174</v>
      </c>
      <c r="D199" s="24" t="s">
        <v>733</v>
      </c>
      <c r="E199" s="12" t="s">
        <v>888</v>
      </c>
      <c r="F199" s="33" t="s">
        <v>986</v>
      </c>
      <c r="G199" s="40">
        <v>45775</v>
      </c>
      <c r="H199" s="40">
        <v>45957</v>
      </c>
      <c r="I199" s="48">
        <v>6</v>
      </c>
      <c r="J199" s="48">
        <v>0</v>
      </c>
      <c r="K199" s="55">
        <v>7000000</v>
      </c>
      <c r="L199" s="60">
        <v>42000000</v>
      </c>
      <c r="M199" s="18" t="s">
        <v>562</v>
      </c>
      <c r="N199" s="65" t="s">
        <v>1195</v>
      </c>
      <c r="O199" s="65" t="s">
        <v>1195</v>
      </c>
      <c r="P199" s="26"/>
      <c r="Q199" s="60">
        <v>42000000</v>
      </c>
      <c r="R199" s="9">
        <v>28700000</v>
      </c>
      <c r="S199" s="10">
        <v>13300000</v>
      </c>
      <c r="T199" s="11">
        <f t="shared" si="3"/>
        <v>0.68333333333333335</v>
      </c>
      <c r="U199" s="51" t="s">
        <v>552</v>
      </c>
    </row>
    <row r="200" spans="1:21" ht="21.75" customHeight="1">
      <c r="A200" s="14" t="s">
        <v>622</v>
      </c>
      <c r="B200" s="14">
        <v>201</v>
      </c>
      <c r="C200" s="17" t="s">
        <v>174</v>
      </c>
      <c r="D200" s="24" t="s">
        <v>734</v>
      </c>
      <c r="E200" s="12" t="s">
        <v>889</v>
      </c>
      <c r="F200" s="33" t="s">
        <v>987</v>
      </c>
      <c r="G200" s="40">
        <v>45769</v>
      </c>
      <c r="H200" s="40">
        <v>45951</v>
      </c>
      <c r="I200" s="48">
        <v>6</v>
      </c>
      <c r="J200" s="48">
        <v>0</v>
      </c>
      <c r="K200" s="55">
        <v>6000000</v>
      </c>
      <c r="L200" s="60">
        <v>36000000</v>
      </c>
      <c r="M200" s="18" t="s">
        <v>560</v>
      </c>
      <c r="N200" s="65" t="s">
        <v>1195</v>
      </c>
      <c r="O200" s="65" t="s">
        <v>1195</v>
      </c>
      <c r="P200" s="26"/>
      <c r="Q200" s="60">
        <v>36000000</v>
      </c>
      <c r="R200" s="9">
        <v>25800000</v>
      </c>
      <c r="S200" s="10">
        <v>10200000</v>
      </c>
      <c r="T200" s="11">
        <f t="shared" si="3"/>
        <v>0.71666666666666667</v>
      </c>
      <c r="U200" s="51" t="s">
        <v>552</v>
      </c>
    </row>
    <row r="201" spans="1:21" ht="21.75" customHeight="1">
      <c r="A201" s="14" t="s">
        <v>623</v>
      </c>
      <c r="B201" s="14">
        <v>202</v>
      </c>
      <c r="C201" s="17" t="s">
        <v>174</v>
      </c>
      <c r="D201" s="24" t="s">
        <v>735</v>
      </c>
      <c r="E201" s="12" t="s">
        <v>890</v>
      </c>
      <c r="F201" s="33" t="s">
        <v>988</v>
      </c>
      <c r="G201" s="40">
        <v>45751</v>
      </c>
      <c r="H201" s="40">
        <v>45994</v>
      </c>
      <c r="I201" s="48">
        <v>6</v>
      </c>
      <c r="J201" s="48">
        <v>0</v>
      </c>
      <c r="K201" s="55">
        <v>5650000</v>
      </c>
      <c r="L201" s="60">
        <v>33900000</v>
      </c>
      <c r="M201" s="18" t="s">
        <v>560</v>
      </c>
      <c r="N201" s="65" t="s">
        <v>1194</v>
      </c>
      <c r="O201" s="65" t="s">
        <v>1194</v>
      </c>
      <c r="P201" s="26" t="s">
        <v>1221</v>
      </c>
      <c r="Q201" s="59">
        <v>33900000</v>
      </c>
      <c r="R201" s="9">
        <v>27685000</v>
      </c>
      <c r="S201" s="10">
        <v>6215000</v>
      </c>
      <c r="T201" s="11">
        <f t="shared" si="3"/>
        <v>0.81666666666666665</v>
      </c>
      <c r="U201" s="51" t="s">
        <v>552</v>
      </c>
    </row>
    <row r="202" spans="1:21" ht="21.75" customHeight="1">
      <c r="A202" s="14" t="s">
        <v>624</v>
      </c>
      <c r="B202" s="14">
        <v>203</v>
      </c>
      <c r="C202" s="17" t="s">
        <v>174</v>
      </c>
      <c r="D202" s="24" t="s">
        <v>736</v>
      </c>
      <c r="E202" s="12" t="s">
        <v>891</v>
      </c>
      <c r="F202" s="33" t="s">
        <v>989</v>
      </c>
      <c r="G202" s="40">
        <v>45756</v>
      </c>
      <c r="H202" s="40">
        <v>45999</v>
      </c>
      <c r="I202" s="48">
        <v>8</v>
      </c>
      <c r="J202" s="48">
        <v>0</v>
      </c>
      <c r="K202" s="55">
        <v>5500000</v>
      </c>
      <c r="L202" s="60">
        <v>44000000</v>
      </c>
      <c r="M202" s="18" t="s">
        <v>1062</v>
      </c>
      <c r="N202" s="65" t="s">
        <v>1195</v>
      </c>
      <c r="O202" s="65" t="s">
        <v>1195</v>
      </c>
      <c r="P202" s="26"/>
      <c r="Q202" s="60">
        <v>44000000</v>
      </c>
      <c r="R202" s="9">
        <v>26033333</v>
      </c>
      <c r="S202" s="10">
        <v>17966667</v>
      </c>
      <c r="T202" s="11">
        <f t="shared" si="3"/>
        <v>0.5916666590909091</v>
      </c>
      <c r="U202" s="51" t="s">
        <v>552</v>
      </c>
    </row>
    <row r="203" spans="1:21" ht="21.75" customHeight="1">
      <c r="A203" s="14" t="s">
        <v>1075</v>
      </c>
      <c r="B203" s="14">
        <v>204</v>
      </c>
      <c r="C203" s="17" t="s">
        <v>174</v>
      </c>
      <c r="D203" s="24" t="s">
        <v>1120</v>
      </c>
      <c r="E203" s="12" t="s">
        <v>1148</v>
      </c>
      <c r="F203" s="33" t="s">
        <v>1168</v>
      </c>
      <c r="G203" s="40"/>
      <c r="H203" s="40"/>
      <c r="I203" s="48">
        <v>6</v>
      </c>
      <c r="J203" s="48">
        <v>0</v>
      </c>
      <c r="K203" s="55">
        <v>0</v>
      </c>
      <c r="L203" s="60">
        <v>33000000</v>
      </c>
      <c r="M203" s="18" t="s">
        <v>690</v>
      </c>
      <c r="N203" s="65" t="s">
        <v>1195</v>
      </c>
      <c r="O203" s="65" t="s">
        <v>1195</v>
      </c>
      <c r="P203" s="26"/>
      <c r="Q203" s="60">
        <v>0</v>
      </c>
      <c r="R203" s="9">
        <v>0</v>
      </c>
      <c r="S203" s="10">
        <v>0</v>
      </c>
      <c r="T203" s="11">
        <v>0</v>
      </c>
      <c r="U203" s="51" t="s">
        <v>1072</v>
      </c>
    </row>
    <row r="204" spans="1:21" ht="21.75" customHeight="1">
      <c r="A204" s="14" t="s">
        <v>625</v>
      </c>
      <c r="B204" s="14">
        <v>205</v>
      </c>
      <c r="C204" s="17" t="s">
        <v>174</v>
      </c>
      <c r="D204" s="24" t="s">
        <v>737</v>
      </c>
      <c r="E204" s="12" t="s">
        <v>892</v>
      </c>
      <c r="F204" s="33" t="s">
        <v>990</v>
      </c>
      <c r="G204" s="40">
        <v>45768</v>
      </c>
      <c r="H204" s="40">
        <v>46021</v>
      </c>
      <c r="I204" s="48">
        <v>6</v>
      </c>
      <c r="J204" s="48">
        <v>0</v>
      </c>
      <c r="K204" s="55">
        <v>5500000</v>
      </c>
      <c r="L204" s="60">
        <v>52000000</v>
      </c>
      <c r="M204" s="18" t="s">
        <v>558</v>
      </c>
      <c r="N204" s="65" t="s">
        <v>1194</v>
      </c>
      <c r="O204" s="65" t="s">
        <v>1194</v>
      </c>
      <c r="P204" s="26" t="s">
        <v>1196</v>
      </c>
      <c r="Q204" s="60">
        <v>45833333</v>
      </c>
      <c r="R204" s="9">
        <v>23833333</v>
      </c>
      <c r="S204" s="10">
        <v>22000000</v>
      </c>
      <c r="T204" s="11">
        <f t="shared" si="3"/>
        <v>0.5199999965090909</v>
      </c>
      <c r="U204" s="51" t="s">
        <v>552</v>
      </c>
    </row>
    <row r="205" spans="1:21" ht="21.75" customHeight="1">
      <c r="A205" s="14" t="s">
        <v>626</v>
      </c>
      <c r="B205" s="14">
        <v>206</v>
      </c>
      <c r="C205" s="17" t="s">
        <v>174</v>
      </c>
      <c r="D205" s="24" t="s">
        <v>1121</v>
      </c>
      <c r="E205" s="12" t="s">
        <v>893</v>
      </c>
      <c r="F205" s="33" t="s">
        <v>991</v>
      </c>
      <c r="G205" s="40">
        <v>45755</v>
      </c>
      <c r="H205" s="40">
        <v>46021</v>
      </c>
      <c r="I205" s="48">
        <v>8</v>
      </c>
      <c r="J205" s="48">
        <v>0</v>
      </c>
      <c r="K205" s="55">
        <v>6500000</v>
      </c>
      <c r="L205" s="60">
        <v>18600000</v>
      </c>
      <c r="M205" s="18" t="s">
        <v>573</v>
      </c>
      <c r="N205" s="65" t="s">
        <v>1194</v>
      </c>
      <c r="O205" s="65" t="s">
        <v>1194</v>
      </c>
      <c r="P205" s="26" t="s">
        <v>1224</v>
      </c>
      <c r="Q205" s="60">
        <v>56983333</v>
      </c>
      <c r="R205" s="9">
        <v>31200000</v>
      </c>
      <c r="S205" s="10">
        <v>25783333</v>
      </c>
      <c r="T205" s="11">
        <f t="shared" si="3"/>
        <v>0.54752852031312382</v>
      </c>
      <c r="U205" s="51" t="s">
        <v>552</v>
      </c>
    </row>
    <row r="206" spans="1:21" ht="21.75" customHeight="1">
      <c r="A206" s="14" t="s">
        <v>627</v>
      </c>
      <c r="B206" s="14">
        <v>207</v>
      </c>
      <c r="C206" s="17" t="s">
        <v>174</v>
      </c>
      <c r="D206" s="24" t="s">
        <v>739</v>
      </c>
      <c r="E206" s="12" t="s">
        <v>894</v>
      </c>
      <c r="F206" s="33" t="s">
        <v>992</v>
      </c>
      <c r="G206" s="40">
        <v>45754</v>
      </c>
      <c r="H206" s="40">
        <v>46015</v>
      </c>
      <c r="I206" s="48">
        <v>6</v>
      </c>
      <c r="J206" s="48">
        <v>0</v>
      </c>
      <c r="K206" s="55">
        <v>3100000</v>
      </c>
      <c r="L206" s="60">
        <v>18600000</v>
      </c>
      <c r="M206" s="18" t="s">
        <v>560</v>
      </c>
      <c r="N206" s="65" t="s">
        <v>1194</v>
      </c>
      <c r="O206" s="65" t="s">
        <v>1194</v>
      </c>
      <c r="P206" s="26" t="s">
        <v>1196</v>
      </c>
      <c r="Q206" s="59">
        <v>18600000</v>
      </c>
      <c r="R206" s="9">
        <v>14880000</v>
      </c>
      <c r="S206" s="10">
        <v>3720000</v>
      </c>
      <c r="T206" s="11">
        <f t="shared" si="3"/>
        <v>0.8</v>
      </c>
      <c r="U206" s="51" t="s">
        <v>552</v>
      </c>
    </row>
    <row r="207" spans="1:21" ht="21.75" customHeight="1">
      <c r="A207" s="14" t="s">
        <v>628</v>
      </c>
      <c r="B207" s="14">
        <v>208</v>
      </c>
      <c r="C207" s="17" t="s">
        <v>174</v>
      </c>
      <c r="D207" s="24" t="s">
        <v>740</v>
      </c>
      <c r="E207" s="12" t="s">
        <v>895</v>
      </c>
      <c r="F207" s="33" t="s">
        <v>993</v>
      </c>
      <c r="G207" s="40">
        <v>45754</v>
      </c>
      <c r="H207" s="40">
        <v>46015</v>
      </c>
      <c r="I207" s="48">
        <v>6</v>
      </c>
      <c r="J207" s="48">
        <v>0</v>
      </c>
      <c r="K207" s="55">
        <v>3100000</v>
      </c>
      <c r="L207" s="60">
        <v>70536000</v>
      </c>
      <c r="M207" s="18" t="s">
        <v>560</v>
      </c>
      <c r="N207" s="65" t="s">
        <v>1194</v>
      </c>
      <c r="O207" s="65" t="s">
        <v>1194</v>
      </c>
      <c r="P207" s="26" t="s">
        <v>1196</v>
      </c>
      <c r="Q207" s="59">
        <v>18600000</v>
      </c>
      <c r="R207" s="9">
        <v>14880000</v>
      </c>
      <c r="S207" s="10">
        <v>3720000</v>
      </c>
      <c r="T207" s="11">
        <f t="shared" si="3"/>
        <v>0.8</v>
      </c>
      <c r="U207" s="51" t="s">
        <v>552</v>
      </c>
    </row>
    <row r="208" spans="1:21" ht="21.75" customHeight="1">
      <c r="A208" s="14" t="s">
        <v>629</v>
      </c>
      <c r="B208" s="14">
        <v>209</v>
      </c>
      <c r="C208" s="17" t="s">
        <v>174</v>
      </c>
      <c r="D208" s="24" t="s">
        <v>741</v>
      </c>
      <c r="E208" s="12" t="s">
        <v>896</v>
      </c>
      <c r="F208" s="33" t="s">
        <v>994</v>
      </c>
      <c r="G208" s="40">
        <v>45755</v>
      </c>
      <c r="H208" s="40">
        <v>46021</v>
      </c>
      <c r="I208" s="48">
        <v>8</v>
      </c>
      <c r="J208" s="48">
        <v>0</v>
      </c>
      <c r="K208" s="55">
        <v>8817000</v>
      </c>
      <c r="L208" s="60">
        <v>35000000</v>
      </c>
      <c r="M208" s="18" t="s">
        <v>563</v>
      </c>
      <c r="N208" s="65" t="s">
        <v>1194</v>
      </c>
      <c r="O208" s="65" t="s">
        <v>1194</v>
      </c>
      <c r="P208" s="26" t="s">
        <v>1196</v>
      </c>
      <c r="Q208" s="60">
        <v>77295700</v>
      </c>
      <c r="R208" s="9">
        <v>42027700</v>
      </c>
      <c r="S208" s="10">
        <v>35268000</v>
      </c>
      <c r="T208" s="11">
        <f t="shared" si="3"/>
        <v>0.54372623574144485</v>
      </c>
      <c r="U208" s="51" t="s">
        <v>552</v>
      </c>
    </row>
    <row r="209" spans="1:21" ht="21.75" customHeight="1">
      <c r="A209" s="14" t="s">
        <v>630</v>
      </c>
      <c r="B209" s="14">
        <v>210</v>
      </c>
      <c r="C209" s="17" t="s">
        <v>174</v>
      </c>
      <c r="D209" s="24" t="s">
        <v>742</v>
      </c>
      <c r="E209" s="12" t="s">
        <v>897</v>
      </c>
      <c r="F209" s="33" t="s">
        <v>995</v>
      </c>
      <c r="G209" s="40">
        <v>45756</v>
      </c>
      <c r="H209" s="40">
        <v>45969</v>
      </c>
      <c r="I209" s="48">
        <v>7</v>
      </c>
      <c r="J209" s="48">
        <v>0</v>
      </c>
      <c r="K209" s="55">
        <v>5000000</v>
      </c>
      <c r="L209" s="60">
        <v>52000000</v>
      </c>
      <c r="M209" s="18" t="s">
        <v>560</v>
      </c>
      <c r="N209" s="65" t="s">
        <v>1195</v>
      </c>
      <c r="O209" s="65" t="s">
        <v>1195</v>
      </c>
      <c r="P209" s="26"/>
      <c r="Q209" s="60">
        <v>35000000</v>
      </c>
      <c r="R209" s="9">
        <v>23666667</v>
      </c>
      <c r="S209" s="10">
        <v>11333333</v>
      </c>
      <c r="T209" s="11">
        <f t="shared" si="3"/>
        <v>0.67619048571428575</v>
      </c>
      <c r="U209" s="51" t="s">
        <v>552</v>
      </c>
    </row>
    <row r="210" spans="1:21" ht="21.75" customHeight="1">
      <c r="A210" s="14" t="s">
        <v>631</v>
      </c>
      <c r="B210" s="14">
        <v>211</v>
      </c>
      <c r="C210" s="17" t="s">
        <v>174</v>
      </c>
      <c r="D210" s="24" t="s">
        <v>743</v>
      </c>
      <c r="E210" s="12" t="s">
        <v>898</v>
      </c>
      <c r="F210" s="33" t="s">
        <v>996</v>
      </c>
      <c r="G210" s="40">
        <v>45758</v>
      </c>
      <c r="H210" s="40">
        <v>46021</v>
      </c>
      <c r="I210" s="48">
        <v>8</v>
      </c>
      <c r="J210" s="48">
        <v>0</v>
      </c>
      <c r="K210" s="55">
        <v>6500000</v>
      </c>
      <c r="L210" s="60">
        <v>45000000</v>
      </c>
      <c r="M210" s="18" t="s">
        <v>1063</v>
      </c>
      <c r="N210" s="65" t="s">
        <v>1194</v>
      </c>
      <c r="O210" s="65" t="s">
        <v>1194</v>
      </c>
      <c r="P210" s="26" t="s">
        <v>1196</v>
      </c>
      <c r="Q210" s="59">
        <v>56333333</v>
      </c>
      <c r="R210" s="9">
        <v>47583333</v>
      </c>
      <c r="S210" s="10">
        <v>31750000</v>
      </c>
      <c r="T210" s="11">
        <f t="shared" si="3"/>
        <v>0.84467455529393232</v>
      </c>
      <c r="U210" s="51" t="s">
        <v>552</v>
      </c>
    </row>
    <row r="211" spans="1:21" ht="21.75" customHeight="1">
      <c r="A211" s="14" t="s">
        <v>632</v>
      </c>
      <c r="B211" s="14">
        <v>212</v>
      </c>
      <c r="C211" s="17" t="s">
        <v>174</v>
      </c>
      <c r="D211" s="24" t="s">
        <v>744</v>
      </c>
      <c r="E211" s="12" t="s">
        <v>899</v>
      </c>
      <c r="F211" s="33" t="s">
        <v>997</v>
      </c>
      <c r="G211" s="40">
        <v>45768</v>
      </c>
      <c r="H211" s="40">
        <v>45950</v>
      </c>
      <c r="I211" s="48">
        <v>6</v>
      </c>
      <c r="J211" s="48">
        <v>0</v>
      </c>
      <c r="K211" s="55">
        <v>7500000</v>
      </c>
      <c r="L211" s="60">
        <v>668267000</v>
      </c>
      <c r="M211" s="18" t="s">
        <v>558</v>
      </c>
      <c r="N211" s="65" t="s">
        <v>1195</v>
      </c>
      <c r="O211" s="65" t="s">
        <v>1195</v>
      </c>
      <c r="P211" s="26"/>
      <c r="Q211" s="60">
        <v>45000000</v>
      </c>
      <c r="R211" s="9">
        <v>32500000</v>
      </c>
      <c r="S211" s="10">
        <v>12500000</v>
      </c>
      <c r="T211" s="11">
        <f t="shared" si="3"/>
        <v>0.72222222222222221</v>
      </c>
      <c r="U211" s="51" t="s">
        <v>552</v>
      </c>
    </row>
    <row r="212" spans="1:21" ht="21.75" customHeight="1">
      <c r="A212" s="14" t="s">
        <v>633</v>
      </c>
      <c r="B212" s="14">
        <v>213</v>
      </c>
      <c r="C212" s="17" t="s">
        <v>694</v>
      </c>
      <c r="D212" s="24" t="s">
        <v>745</v>
      </c>
      <c r="E212" s="12" t="s">
        <v>900</v>
      </c>
      <c r="F212" s="33" t="s">
        <v>998</v>
      </c>
      <c r="G212" s="40">
        <v>45799</v>
      </c>
      <c r="H212" s="31">
        <v>46102</v>
      </c>
      <c r="I212" s="51">
        <v>10</v>
      </c>
      <c r="J212" s="51">
        <v>0</v>
      </c>
      <c r="K212" s="55">
        <v>66826700</v>
      </c>
      <c r="L212" s="60">
        <v>36000000</v>
      </c>
      <c r="M212" s="18" t="s">
        <v>1064</v>
      </c>
      <c r="N212" s="65" t="s">
        <v>1195</v>
      </c>
      <c r="O212" s="65" t="s">
        <v>1195</v>
      </c>
      <c r="P212" s="26"/>
      <c r="Q212" s="59">
        <v>637855690</v>
      </c>
      <c r="R212" s="9">
        <v>31199160</v>
      </c>
      <c r="S212" s="10">
        <v>606656530</v>
      </c>
      <c r="T212" s="11">
        <f t="shared" si="3"/>
        <v>4.891256829581625E-2</v>
      </c>
      <c r="U212" s="67" t="s">
        <v>552</v>
      </c>
    </row>
    <row r="213" spans="1:21" ht="21.75" customHeight="1">
      <c r="A213" s="14" t="s">
        <v>634</v>
      </c>
      <c r="B213" s="14">
        <v>214</v>
      </c>
      <c r="C213" s="17" t="s">
        <v>174</v>
      </c>
      <c r="D213" s="24" t="s">
        <v>746</v>
      </c>
      <c r="E213" s="12" t="s">
        <v>901</v>
      </c>
      <c r="F213" s="33" t="s">
        <v>999</v>
      </c>
      <c r="G213" s="40">
        <v>45770</v>
      </c>
      <c r="H213" s="31">
        <v>45952</v>
      </c>
      <c r="I213" s="51">
        <v>6</v>
      </c>
      <c r="J213" s="51">
        <v>0</v>
      </c>
      <c r="K213" s="55">
        <v>6000000</v>
      </c>
      <c r="L213" s="60">
        <v>44000000</v>
      </c>
      <c r="M213" s="18" t="s">
        <v>563</v>
      </c>
      <c r="N213" s="65" t="s">
        <v>1195</v>
      </c>
      <c r="O213" s="65" t="s">
        <v>1195</v>
      </c>
      <c r="P213" s="26"/>
      <c r="Q213" s="60">
        <v>36000000</v>
      </c>
      <c r="R213" s="9">
        <v>25600000</v>
      </c>
      <c r="S213" s="10">
        <v>10400000</v>
      </c>
      <c r="T213" s="11">
        <f t="shared" si="3"/>
        <v>0.71111111111111114</v>
      </c>
      <c r="U213" s="51" t="s">
        <v>552</v>
      </c>
    </row>
    <row r="214" spans="1:21" ht="21.75" customHeight="1">
      <c r="A214" s="14" t="s">
        <v>635</v>
      </c>
      <c r="B214" s="14">
        <v>215</v>
      </c>
      <c r="C214" s="17" t="s">
        <v>174</v>
      </c>
      <c r="D214" s="24" t="s">
        <v>747</v>
      </c>
      <c r="E214" s="12" t="s">
        <v>902</v>
      </c>
      <c r="F214" s="33" t="s">
        <v>1000</v>
      </c>
      <c r="G214" s="40">
        <v>45779</v>
      </c>
      <c r="H214" s="40">
        <v>46023</v>
      </c>
      <c r="I214" s="48">
        <v>8</v>
      </c>
      <c r="J214" s="48">
        <v>0</v>
      </c>
      <c r="K214" s="55">
        <v>5500000</v>
      </c>
      <c r="L214" s="60">
        <v>22400000</v>
      </c>
      <c r="M214" s="18" t="s">
        <v>1065</v>
      </c>
      <c r="N214" s="65" t="s">
        <v>1195</v>
      </c>
      <c r="O214" s="65" t="s">
        <v>1195</v>
      </c>
      <c r="P214" s="26"/>
      <c r="Q214" s="60">
        <v>44000000</v>
      </c>
      <c r="R214" s="9">
        <v>21816667</v>
      </c>
      <c r="S214" s="10">
        <v>22183333</v>
      </c>
      <c r="T214" s="11">
        <f t="shared" si="3"/>
        <v>0.49583334090909092</v>
      </c>
      <c r="U214" s="48" t="s">
        <v>552</v>
      </c>
    </row>
    <row r="215" spans="1:21" ht="21.75" customHeight="1">
      <c r="A215" s="14" t="s">
        <v>636</v>
      </c>
      <c r="B215" s="14">
        <v>216</v>
      </c>
      <c r="C215" s="17" t="s">
        <v>174</v>
      </c>
      <c r="D215" s="24" t="s">
        <v>748</v>
      </c>
      <c r="E215" s="12" t="s">
        <v>903</v>
      </c>
      <c r="F215" s="33" t="s">
        <v>1001</v>
      </c>
      <c r="G215" s="40">
        <v>45772</v>
      </c>
      <c r="H215" s="31">
        <v>46015</v>
      </c>
      <c r="I215" s="51">
        <v>8</v>
      </c>
      <c r="J215" s="51">
        <v>0</v>
      </c>
      <c r="K215" s="55">
        <v>2800000</v>
      </c>
      <c r="L215" s="60">
        <v>18000000</v>
      </c>
      <c r="M215" s="18" t="s">
        <v>1066</v>
      </c>
      <c r="N215" s="65" t="s">
        <v>1195</v>
      </c>
      <c r="O215" s="65" t="s">
        <v>1195</v>
      </c>
      <c r="P215" s="26"/>
      <c r="Q215" s="60">
        <v>22400000</v>
      </c>
      <c r="R215" s="9">
        <v>11760000</v>
      </c>
      <c r="S215" s="10">
        <v>10640000</v>
      </c>
      <c r="T215" s="11">
        <f t="shared" si="3"/>
        <v>0.52500000000000002</v>
      </c>
      <c r="U215" s="48" t="s">
        <v>552</v>
      </c>
    </row>
    <row r="216" spans="1:21" ht="21.75" customHeight="1">
      <c r="A216" s="14" t="s">
        <v>637</v>
      </c>
      <c r="B216" s="14">
        <v>217</v>
      </c>
      <c r="C216" s="17" t="s">
        <v>174</v>
      </c>
      <c r="D216" s="24" t="s">
        <v>749</v>
      </c>
      <c r="E216" s="12" t="s">
        <v>904</v>
      </c>
      <c r="F216" s="33" t="s">
        <v>1002</v>
      </c>
      <c r="G216" s="40">
        <v>45779</v>
      </c>
      <c r="H216" s="31">
        <v>45962</v>
      </c>
      <c r="I216" s="51">
        <v>6</v>
      </c>
      <c r="J216" s="51">
        <v>0</v>
      </c>
      <c r="K216" s="55">
        <v>3000000</v>
      </c>
      <c r="L216" s="60">
        <v>30000000</v>
      </c>
      <c r="M216" s="18" t="s">
        <v>560</v>
      </c>
      <c r="N216" s="65" t="s">
        <v>1195</v>
      </c>
      <c r="O216" s="65" t="s">
        <v>1195</v>
      </c>
      <c r="P216" s="26"/>
      <c r="Q216" s="60">
        <v>18000000</v>
      </c>
      <c r="R216" s="9">
        <v>11900000</v>
      </c>
      <c r="S216" s="10">
        <v>6100000</v>
      </c>
      <c r="T216" s="11">
        <f t="shared" si="3"/>
        <v>0.66111111111111109</v>
      </c>
      <c r="U216" s="48" t="s">
        <v>552</v>
      </c>
    </row>
    <row r="217" spans="1:21" ht="21.75" customHeight="1">
      <c r="A217" s="14" t="s">
        <v>638</v>
      </c>
      <c r="B217" s="14">
        <v>218</v>
      </c>
      <c r="C217" s="17" t="s">
        <v>174</v>
      </c>
      <c r="D217" s="24" t="s">
        <v>750</v>
      </c>
      <c r="E217" s="12" t="s">
        <v>905</v>
      </c>
      <c r="F217" s="33" t="s">
        <v>1003</v>
      </c>
      <c r="G217" s="40">
        <v>45782</v>
      </c>
      <c r="H217" s="46">
        <v>46021</v>
      </c>
      <c r="I217" s="51">
        <v>6</v>
      </c>
      <c r="J217" s="54">
        <v>0</v>
      </c>
      <c r="K217" s="55">
        <v>5000000</v>
      </c>
      <c r="L217" s="60">
        <v>76000000</v>
      </c>
      <c r="M217" s="18" t="s">
        <v>1059</v>
      </c>
      <c r="N217" s="65" t="s">
        <v>1194</v>
      </c>
      <c r="O217" s="65" t="s">
        <v>1194</v>
      </c>
      <c r="P217" s="26" t="s">
        <v>1196</v>
      </c>
      <c r="Q217" s="60">
        <v>39333333</v>
      </c>
      <c r="R217" s="9">
        <v>19333333</v>
      </c>
      <c r="S217" s="10">
        <v>20000000</v>
      </c>
      <c r="T217" s="11">
        <f t="shared" si="3"/>
        <v>0.49152541941970695</v>
      </c>
      <c r="U217" s="48" t="s">
        <v>552</v>
      </c>
    </row>
    <row r="218" spans="1:21" ht="21.75" customHeight="1">
      <c r="A218" s="14" t="s">
        <v>639</v>
      </c>
      <c r="B218" s="14">
        <v>219</v>
      </c>
      <c r="C218" s="17" t="s">
        <v>174</v>
      </c>
      <c r="D218" s="24" t="s">
        <v>751</v>
      </c>
      <c r="E218" s="12" t="s">
        <v>906</v>
      </c>
      <c r="F218" s="33" t="s">
        <v>1004</v>
      </c>
      <c r="G218" s="40">
        <v>45777</v>
      </c>
      <c r="H218" s="40">
        <v>46020</v>
      </c>
      <c r="I218" s="51">
        <v>8</v>
      </c>
      <c r="J218" s="51">
        <v>0</v>
      </c>
      <c r="K218" s="55">
        <v>9500000</v>
      </c>
      <c r="L218" s="60">
        <v>40000000</v>
      </c>
      <c r="M218" s="18" t="s">
        <v>1067</v>
      </c>
      <c r="N218" s="65" t="s">
        <v>1195</v>
      </c>
      <c r="O218" s="65" t="s">
        <v>1195</v>
      </c>
      <c r="P218" s="26"/>
      <c r="Q218" s="60">
        <v>76000000</v>
      </c>
      <c r="R218" s="9">
        <v>19316667</v>
      </c>
      <c r="S218" s="10">
        <v>56683333</v>
      </c>
      <c r="T218" s="11">
        <f t="shared" si="3"/>
        <v>0.25416667105263158</v>
      </c>
      <c r="U218" s="48" t="s">
        <v>552</v>
      </c>
    </row>
    <row r="219" spans="1:21" ht="21.75" customHeight="1">
      <c r="A219" s="14" t="s">
        <v>640</v>
      </c>
      <c r="B219" s="14">
        <v>220</v>
      </c>
      <c r="C219" s="17" t="s">
        <v>174</v>
      </c>
      <c r="D219" s="24" t="s">
        <v>752</v>
      </c>
      <c r="E219" s="12" t="s">
        <v>907</v>
      </c>
      <c r="F219" s="33" t="s">
        <v>1005</v>
      </c>
      <c r="G219" s="40">
        <v>45777</v>
      </c>
      <c r="H219" s="40">
        <v>46020</v>
      </c>
      <c r="I219" s="51">
        <v>8</v>
      </c>
      <c r="J219" s="51">
        <v>0</v>
      </c>
      <c r="K219" s="55">
        <v>5000000</v>
      </c>
      <c r="L219" s="60">
        <v>18600000</v>
      </c>
      <c r="M219" s="18" t="s">
        <v>1059</v>
      </c>
      <c r="N219" s="65" t="s">
        <v>1195</v>
      </c>
      <c r="O219" s="65" t="s">
        <v>1195</v>
      </c>
      <c r="P219" s="26"/>
      <c r="Q219" s="60">
        <v>40000000</v>
      </c>
      <c r="R219" s="9">
        <v>20166667</v>
      </c>
      <c r="S219" s="10">
        <v>19833333</v>
      </c>
      <c r="T219" s="11">
        <f t="shared" si="3"/>
        <v>0.50416667500000001</v>
      </c>
      <c r="U219" s="48" t="s">
        <v>552</v>
      </c>
    </row>
    <row r="220" spans="1:21" ht="21.75" customHeight="1">
      <c r="A220" s="14" t="s">
        <v>641</v>
      </c>
      <c r="B220" s="14">
        <v>221</v>
      </c>
      <c r="C220" s="17" t="s">
        <v>174</v>
      </c>
      <c r="D220" s="24" t="s">
        <v>753</v>
      </c>
      <c r="E220" s="12" t="s">
        <v>908</v>
      </c>
      <c r="F220" s="33" t="s">
        <v>1006</v>
      </c>
      <c r="G220" s="40">
        <v>45782</v>
      </c>
      <c r="H220" s="31">
        <v>45965</v>
      </c>
      <c r="I220" s="51">
        <v>6</v>
      </c>
      <c r="J220" s="51">
        <v>0</v>
      </c>
      <c r="K220" s="55">
        <v>3100000</v>
      </c>
      <c r="L220" s="60">
        <v>44000000</v>
      </c>
      <c r="M220" s="18" t="s">
        <v>560</v>
      </c>
      <c r="N220" s="65" t="s">
        <v>1195</v>
      </c>
      <c r="O220" s="65" t="s">
        <v>1195</v>
      </c>
      <c r="P220" s="26"/>
      <c r="Q220" s="60">
        <v>18600000</v>
      </c>
      <c r="R220" s="9">
        <v>11986667</v>
      </c>
      <c r="S220" s="10">
        <v>6613333</v>
      </c>
      <c r="T220" s="11">
        <f t="shared" si="3"/>
        <v>0.64444446236559139</v>
      </c>
      <c r="U220" s="48" t="s">
        <v>552</v>
      </c>
    </row>
    <row r="221" spans="1:21" ht="21.75" customHeight="1">
      <c r="A221" s="14" t="s">
        <v>642</v>
      </c>
      <c r="B221" s="14">
        <v>222</v>
      </c>
      <c r="C221" s="17" t="s">
        <v>174</v>
      </c>
      <c r="D221" s="24" t="s">
        <v>754</v>
      </c>
      <c r="E221" s="12" t="s">
        <v>909</v>
      </c>
      <c r="F221" s="33" t="s">
        <v>1007</v>
      </c>
      <c r="G221" s="40">
        <v>45776</v>
      </c>
      <c r="H221" s="40">
        <v>46019</v>
      </c>
      <c r="I221" s="51">
        <v>8</v>
      </c>
      <c r="J221" s="51">
        <v>0</v>
      </c>
      <c r="K221" s="55">
        <v>5500000</v>
      </c>
      <c r="L221" s="60">
        <v>44000000</v>
      </c>
      <c r="M221" s="18" t="s">
        <v>568</v>
      </c>
      <c r="N221" s="65" t="s">
        <v>1195</v>
      </c>
      <c r="O221" s="65" t="s">
        <v>1195</v>
      </c>
      <c r="P221" s="26"/>
      <c r="Q221" s="60">
        <v>44000000</v>
      </c>
      <c r="R221" s="9">
        <v>22366667</v>
      </c>
      <c r="S221" s="10">
        <v>21633333</v>
      </c>
      <c r="T221" s="11">
        <f t="shared" si="3"/>
        <v>0.50833334090909088</v>
      </c>
      <c r="U221" s="48" t="s">
        <v>552</v>
      </c>
    </row>
    <row r="222" spans="1:21" ht="21.75" customHeight="1">
      <c r="A222" s="14" t="s">
        <v>643</v>
      </c>
      <c r="B222" s="14">
        <v>224</v>
      </c>
      <c r="C222" s="17" t="s">
        <v>174</v>
      </c>
      <c r="D222" s="24" t="s">
        <v>755</v>
      </c>
      <c r="E222" s="12" t="s">
        <v>910</v>
      </c>
      <c r="F222" s="33" t="s">
        <v>1008</v>
      </c>
      <c r="G222" s="40">
        <v>45784</v>
      </c>
      <c r="H222" s="40">
        <v>46013</v>
      </c>
      <c r="I222" s="51">
        <v>7</v>
      </c>
      <c r="J222" s="51">
        <v>15</v>
      </c>
      <c r="K222" s="55">
        <v>2800000</v>
      </c>
      <c r="L222" s="60">
        <v>19800000</v>
      </c>
      <c r="M222" s="18" t="s">
        <v>560</v>
      </c>
      <c r="N222" s="65" t="s">
        <v>1195</v>
      </c>
      <c r="O222" s="65" t="s">
        <v>1195</v>
      </c>
      <c r="P222" s="26"/>
      <c r="Q222" s="60">
        <v>21000000</v>
      </c>
      <c r="R222" s="9">
        <v>10640000</v>
      </c>
      <c r="S222" s="10">
        <v>10360000</v>
      </c>
      <c r="T222" s="11">
        <f t="shared" si="3"/>
        <v>0.50666666666666671</v>
      </c>
      <c r="U222" s="48" t="s">
        <v>552</v>
      </c>
    </row>
    <row r="223" spans="1:21" ht="21.75" customHeight="1">
      <c r="A223" s="14" t="s">
        <v>644</v>
      </c>
      <c r="B223" s="14">
        <v>225</v>
      </c>
      <c r="C223" s="17" t="s">
        <v>174</v>
      </c>
      <c r="D223" s="24" t="s">
        <v>756</v>
      </c>
      <c r="E223" s="12" t="s">
        <v>911</v>
      </c>
      <c r="F223" s="33" t="s">
        <v>1009</v>
      </c>
      <c r="G223" s="40">
        <v>45784</v>
      </c>
      <c r="H223" s="40">
        <v>45967</v>
      </c>
      <c r="I223" s="48">
        <v>6</v>
      </c>
      <c r="J223" s="48">
        <v>0</v>
      </c>
      <c r="K223" s="55">
        <v>3300000</v>
      </c>
      <c r="L223" s="60">
        <v>8414710</v>
      </c>
      <c r="M223" s="18" t="s">
        <v>560</v>
      </c>
      <c r="N223" s="65" t="s">
        <v>1195</v>
      </c>
      <c r="O223" s="65" t="s">
        <v>1195</v>
      </c>
      <c r="P223" s="26"/>
      <c r="Q223" s="60">
        <v>19800000</v>
      </c>
      <c r="R223" s="9">
        <v>12540000</v>
      </c>
      <c r="S223" s="10">
        <v>7260000</v>
      </c>
      <c r="T223" s="11">
        <f t="shared" si="3"/>
        <v>0.6333333333333333</v>
      </c>
      <c r="U223" s="48" t="s">
        <v>552</v>
      </c>
    </row>
    <row r="224" spans="1:21" ht="21.75" customHeight="1">
      <c r="A224" s="20" t="s">
        <v>645</v>
      </c>
      <c r="B224" s="14"/>
      <c r="C224" s="17" t="s">
        <v>692</v>
      </c>
      <c r="D224" s="24" t="s">
        <v>757</v>
      </c>
      <c r="E224" s="12" t="s">
        <v>912</v>
      </c>
      <c r="F224" s="33" t="s">
        <v>1010</v>
      </c>
      <c r="G224" s="40">
        <v>45782</v>
      </c>
      <c r="H224" s="31">
        <v>45797</v>
      </c>
      <c r="I224" s="51">
        <v>0</v>
      </c>
      <c r="J224" s="51">
        <v>20</v>
      </c>
      <c r="K224" s="55">
        <v>8414710</v>
      </c>
      <c r="L224" s="60">
        <v>41250000</v>
      </c>
      <c r="M224" s="18" t="s">
        <v>1068</v>
      </c>
      <c r="N224" s="65" t="s">
        <v>1195</v>
      </c>
      <c r="O224" s="65" t="s">
        <v>1195</v>
      </c>
      <c r="P224" s="12"/>
      <c r="Q224" s="60">
        <v>8414710</v>
      </c>
      <c r="R224" s="84">
        <v>0</v>
      </c>
      <c r="S224" s="10">
        <v>8414710</v>
      </c>
      <c r="T224" s="11">
        <f t="shared" si="3"/>
        <v>0</v>
      </c>
      <c r="U224" s="48" t="s">
        <v>233</v>
      </c>
    </row>
    <row r="225" spans="1:21" ht="21.75" customHeight="1">
      <c r="A225" s="14" t="s">
        <v>646</v>
      </c>
      <c r="B225" s="14">
        <v>227</v>
      </c>
      <c r="C225" s="17" t="s">
        <v>174</v>
      </c>
      <c r="D225" s="24" t="s">
        <v>758</v>
      </c>
      <c r="E225" s="12" t="s">
        <v>913</v>
      </c>
      <c r="F225" s="33" t="s">
        <v>1011</v>
      </c>
      <c r="G225" s="40">
        <v>45785</v>
      </c>
      <c r="H225" s="31">
        <v>46021</v>
      </c>
      <c r="I225" s="51">
        <v>7</v>
      </c>
      <c r="J225" s="51">
        <v>15</v>
      </c>
      <c r="K225" s="55">
        <v>5500000</v>
      </c>
      <c r="L225" s="60">
        <v>41250000</v>
      </c>
      <c r="M225" s="18" t="s">
        <v>564</v>
      </c>
      <c r="N225" s="65" t="s">
        <v>1194</v>
      </c>
      <c r="O225" s="65" t="s">
        <v>1194</v>
      </c>
      <c r="P225" s="26" t="s">
        <v>1196</v>
      </c>
      <c r="Q225" s="60">
        <v>42716667</v>
      </c>
      <c r="R225" s="9">
        <v>20716667</v>
      </c>
      <c r="S225" s="10">
        <v>22000000</v>
      </c>
      <c r="T225" s="11">
        <f t="shared" si="3"/>
        <v>0.48497854479142766</v>
      </c>
      <c r="U225" s="48" t="s">
        <v>552</v>
      </c>
    </row>
    <row r="226" spans="1:21" ht="21.75" customHeight="1">
      <c r="A226" s="14" t="s">
        <v>647</v>
      </c>
      <c r="B226" s="14">
        <v>228</v>
      </c>
      <c r="C226" s="17" t="s">
        <v>174</v>
      </c>
      <c r="D226" s="24" t="s">
        <v>759</v>
      </c>
      <c r="E226" s="12" t="s">
        <v>907</v>
      </c>
      <c r="F226" s="33" t="s">
        <v>1012</v>
      </c>
      <c r="G226" s="40">
        <v>45784</v>
      </c>
      <c r="H226" s="31">
        <v>46021</v>
      </c>
      <c r="I226" s="51">
        <v>7</v>
      </c>
      <c r="J226" s="51">
        <v>15</v>
      </c>
      <c r="K226" s="55">
        <v>5500000</v>
      </c>
      <c r="L226" s="60">
        <v>41250000</v>
      </c>
      <c r="M226" s="18" t="s">
        <v>1059</v>
      </c>
      <c r="N226" s="65" t="s">
        <v>1194</v>
      </c>
      <c r="O226" s="65" t="s">
        <v>1194</v>
      </c>
      <c r="P226" s="26" t="s">
        <v>1196</v>
      </c>
      <c r="Q226" s="60">
        <v>42900000</v>
      </c>
      <c r="R226" s="9">
        <v>20900000</v>
      </c>
      <c r="S226" s="10">
        <v>22000000</v>
      </c>
      <c r="T226" s="11">
        <f t="shared" si="3"/>
        <v>0.48717948717948717</v>
      </c>
      <c r="U226" s="48" t="s">
        <v>552</v>
      </c>
    </row>
    <row r="227" spans="1:21" ht="21.75" customHeight="1">
      <c r="A227" s="14" t="s">
        <v>648</v>
      </c>
      <c r="B227" s="14">
        <v>229</v>
      </c>
      <c r="C227" s="17" t="s">
        <v>174</v>
      </c>
      <c r="D227" s="24" t="s">
        <v>760</v>
      </c>
      <c r="E227" s="12" t="s">
        <v>905</v>
      </c>
      <c r="F227" s="33" t="s">
        <v>1013</v>
      </c>
      <c r="G227" s="40">
        <v>45784</v>
      </c>
      <c r="H227" s="31">
        <v>46012</v>
      </c>
      <c r="I227" s="51">
        <v>7</v>
      </c>
      <c r="J227" s="51">
        <v>15</v>
      </c>
      <c r="K227" s="55">
        <v>5500000</v>
      </c>
      <c r="L227" s="60">
        <v>39000000</v>
      </c>
      <c r="M227" s="18" t="s">
        <v>1059</v>
      </c>
      <c r="N227" s="65" t="s">
        <v>1195</v>
      </c>
      <c r="O227" s="65" t="s">
        <v>1195</v>
      </c>
      <c r="P227" s="26"/>
      <c r="Q227" s="60">
        <v>41250000</v>
      </c>
      <c r="R227" s="9">
        <v>20900000</v>
      </c>
      <c r="S227" s="10">
        <v>20350000</v>
      </c>
      <c r="T227" s="11">
        <f t="shared" si="3"/>
        <v>0.50666666666666671</v>
      </c>
      <c r="U227" s="48" t="s">
        <v>552</v>
      </c>
    </row>
    <row r="228" spans="1:21" ht="21.75" customHeight="1">
      <c r="A228" s="14" t="s">
        <v>649</v>
      </c>
      <c r="B228" s="14">
        <v>230</v>
      </c>
      <c r="C228" s="17" t="s">
        <v>174</v>
      </c>
      <c r="D228" s="24" t="s">
        <v>761</v>
      </c>
      <c r="E228" s="12" t="s">
        <v>914</v>
      </c>
      <c r="F228" s="33" t="s">
        <v>1014</v>
      </c>
      <c r="G228" s="40">
        <v>45789</v>
      </c>
      <c r="H228" s="31">
        <v>45972</v>
      </c>
      <c r="I228" s="51">
        <v>6</v>
      </c>
      <c r="J228" s="51">
        <v>0</v>
      </c>
      <c r="K228" s="55">
        <v>6500000</v>
      </c>
      <c r="L228" s="60">
        <v>18000000</v>
      </c>
      <c r="M228" s="18" t="s">
        <v>558</v>
      </c>
      <c r="N228" s="65" t="s">
        <v>1195</v>
      </c>
      <c r="O228" s="65" t="s">
        <v>1195</v>
      </c>
      <c r="P228" s="26"/>
      <c r="Q228" s="60">
        <v>39000000</v>
      </c>
      <c r="R228" s="9">
        <v>17116667</v>
      </c>
      <c r="S228" s="10">
        <v>21883333</v>
      </c>
      <c r="T228" s="11">
        <f t="shared" si="3"/>
        <v>0.43888889743589743</v>
      </c>
      <c r="U228" s="48" t="s">
        <v>552</v>
      </c>
    </row>
    <row r="229" spans="1:21" ht="21.75" customHeight="1">
      <c r="A229" s="14" t="s">
        <v>1076</v>
      </c>
      <c r="B229" s="14">
        <v>231</v>
      </c>
      <c r="C229" s="17" t="s">
        <v>174</v>
      </c>
      <c r="D229" s="24" t="s">
        <v>1122</v>
      </c>
      <c r="E229" s="12" t="s">
        <v>1149</v>
      </c>
      <c r="F229" s="33" t="s">
        <v>1169</v>
      </c>
      <c r="G229" s="40"/>
      <c r="H229" s="40"/>
      <c r="I229" s="48">
        <v>7</v>
      </c>
      <c r="J229" s="48">
        <v>15</v>
      </c>
      <c r="K229" s="55">
        <v>0</v>
      </c>
      <c r="L229" s="60">
        <v>41250000</v>
      </c>
      <c r="M229" s="18" t="s">
        <v>690</v>
      </c>
      <c r="N229" s="65" t="s">
        <v>1195</v>
      </c>
      <c r="O229" s="65" t="s">
        <v>1195</v>
      </c>
      <c r="P229" s="26"/>
      <c r="Q229" s="60">
        <v>0</v>
      </c>
      <c r="R229" s="9">
        <v>0</v>
      </c>
      <c r="S229" s="10">
        <v>0</v>
      </c>
      <c r="T229" s="11">
        <v>0</v>
      </c>
      <c r="U229" s="51" t="s">
        <v>1072</v>
      </c>
    </row>
    <row r="230" spans="1:21" ht="21.75" customHeight="1">
      <c r="A230" s="14" t="s">
        <v>650</v>
      </c>
      <c r="B230" s="14">
        <v>232</v>
      </c>
      <c r="C230" s="17" t="s">
        <v>174</v>
      </c>
      <c r="D230" s="24" t="s">
        <v>762</v>
      </c>
      <c r="E230" s="12" t="s">
        <v>915</v>
      </c>
      <c r="F230" s="33" t="s">
        <v>1015</v>
      </c>
      <c r="G230" s="40">
        <v>45785</v>
      </c>
      <c r="H230" s="40">
        <v>45968</v>
      </c>
      <c r="I230" s="51">
        <v>6</v>
      </c>
      <c r="J230" s="51">
        <v>0</v>
      </c>
      <c r="K230" s="55">
        <v>3000000</v>
      </c>
      <c r="L230" s="60">
        <v>45000000</v>
      </c>
      <c r="M230" s="18" t="s">
        <v>560</v>
      </c>
      <c r="N230" s="65" t="s">
        <v>1195</v>
      </c>
      <c r="O230" s="65" t="s">
        <v>1195</v>
      </c>
      <c r="P230" s="26"/>
      <c r="Q230" s="60">
        <v>18000000</v>
      </c>
      <c r="R230" s="9">
        <v>11300000</v>
      </c>
      <c r="S230" s="10">
        <v>6700000</v>
      </c>
      <c r="T230" s="11">
        <f t="shared" si="3"/>
        <v>0.62777777777777777</v>
      </c>
      <c r="U230" s="48" t="s">
        <v>552</v>
      </c>
    </row>
    <row r="231" spans="1:21" ht="21.75" customHeight="1">
      <c r="A231" s="14" t="s">
        <v>651</v>
      </c>
      <c r="B231" s="14">
        <v>233</v>
      </c>
      <c r="C231" s="17" t="s">
        <v>174</v>
      </c>
      <c r="D231" s="24" t="s">
        <v>763</v>
      </c>
      <c r="E231" s="12" t="s">
        <v>916</v>
      </c>
      <c r="F231" s="33" t="s">
        <v>1016</v>
      </c>
      <c r="G231" s="40">
        <v>45785</v>
      </c>
      <c r="H231" s="40">
        <v>46021</v>
      </c>
      <c r="I231" s="48">
        <v>7</v>
      </c>
      <c r="J231" s="48">
        <v>15</v>
      </c>
      <c r="K231" s="55">
        <v>5500000</v>
      </c>
      <c r="L231" s="60">
        <v>48750000</v>
      </c>
      <c r="M231" s="18" t="s">
        <v>561</v>
      </c>
      <c r="N231" s="65" t="s">
        <v>1194</v>
      </c>
      <c r="O231" s="65" t="s">
        <v>1194</v>
      </c>
      <c r="P231" s="26" t="s">
        <v>1196</v>
      </c>
      <c r="Q231" s="60">
        <v>42716667</v>
      </c>
      <c r="R231" s="9">
        <v>20716667</v>
      </c>
      <c r="S231" s="10">
        <v>22000000</v>
      </c>
      <c r="T231" s="11">
        <f t="shared" si="3"/>
        <v>0.48497854479142766</v>
      </c>
      <c r="U231" s="48" t="s">
        <v>552</v>
      </c>
    </row>
    <row r="232" spans="1:21" ht="21.75" customHeight="1">
      <c r="A232" s="14" t="s">
        <v>652</v>
      </c>
      <c r="B232" s="14">
        <v>234</v>
      </c>
      <c r="C232" s="17" t="s">
        <v>174</v>
      </c>
      <c r="D232" s="24" t="s">
        <v>764</v>
      </c>
      <c r="E232" s="12" t="s">
        <v>917</v>
      </c>
      <c r="F232" s="33" t="s">
        <v>1017</v>
      </c>
      <c r="G232" s="40">
        <v>45789</v>
      </c>
      <c r="H232" s="40">
        <v>45972</v>
      </c>
      <c r="I232" s="51">
        <v>6</v>
      </c>
      <c r="J232" s="51">
        <v>0</v>
      </c>
      <c r="K232" s="55">
        <v>7500000</v>
      </c>
      <c r="L232" s="60">
        <v>30000000</v>
      </c>
      <c r="M232" s="18" t="s">
        <v>1067</v>
      </c>
      <c r="N232" s="65" t="s">
        <v>1195</v>
      </c>
      <c r="O232" s="65" t="s">
        <v>1195</v>
      </c>
      <c r="P232" s="26"/>
      <c r="Q232" s="60">
        <v>45000000</v>
      </c>
      <c r="R232" s="9">
        <v>19750000</v>
      </c>
      <c r="S232" s="10">
        <v>25250000</v>
      </c>
      <c r="T232" s="11">
        <f t="shared" si="3"/>
        <v>0.43888888888888888</v>
      </c>
      <c r="U232" s="48" t="s">
        <v>552</v>
      </c>
    </row>
    <row r="233" spans="1:21" ht="21.75" customHeight="1">
      <c r="A233" s="14" t="s">
        <v>653</v>
      </c>
      <c r="B233" s="14">
        <v>235</v>
      </c>
      <c r="C233" s="17" t="s">
        <v>174</v>
      </c>
      <c r="D233" s="24" t="s">
        <v>765</v>
      </c>
      <c r="E233" s="12" t="s">
        <v>801</v>
      </c>
      <c r="F233" s="33" t="s">
        <v>1018</v>
      </c>
      <c r="G233" s="40">
        <v>45786</v>
      </c>
      <c r="H233" s="40">
        <v>46021</v>
      </c>
      <c r="I233" s="51">
        <v>7</v>
      </c>
      <c r="J233" s="51">
        <v>15</v>
      </c>
      <c r="K233" s="55">
        <v>6500000</v>
      </c>
      <c r="L233" s="60">
        <v>33810000</v>
      </c>
      <c r="M233" s="18" t="s">
        <v>558</v>
      </c>
      <c r="N233" s="65" t="s">
        <v>1194</v>
      </c>
      <c r="O233" s="65" t="s">
        <v>1194</v>
      </c>
      <c r="P233" s="26" t="s">
        <v>1196</v>
      </c>
      <c r="Q233" s="60">
        <v>50266667</v>
      </c>
      <c r="R233" s="9">
        <v>24266667</v>
      </c>
      <c r="S233" s="10">
        <v>26000000</v>
      </c>
      <c r="T233" s="11">
        <f t="shared" si="3"/>
        <v>0.48275862411963777</v>
      </c>
      <c r="U233" s="48" t="s">
        <v>552</v>
      </c>
    </row>
    <row r="234" spans="1:21" ht="21.75" customHeight="1">
      <c r="A234" s="14" t="s">
        <v>654</v>
      </c>
      <c r="B234" s="14">
        <v>236</v>
      </c>
      <c r="C234" s="17" t="s">
        <v>174</v>
      </c>
      <c r="D234" s="24" t="s">
        <v>766</v>
      </c>
      <c r="E234" s="12" t="s">
        <v>918</v>
      </c>
      <c r="F234" s="33" t="s">
        <v>1019</v>
      </c>
      <c r="G234" s="40">
        <v>45793</v>
      </c>
      <c r="H234" s="40">
        <v>45976</v>
      </c>
      <c r="I234" s="51">
        <v>6</v>
      </c>
      <c r="J234" s="51">
        <v>0</v>
      </c>
      <c r="K234" s="55">
        <v>5000000</v>
      </c>
      <c r="L234" s="60">
        <v>36000000</v>
      </c>
      <c r="M234" s="18" t="s">
        <v>1069</v>
      </c>
      <c r="N234" s="65" t="s">
        <v>1195</v>
      </c>
      <c r="O234" s="65" t="s">
        <v>1195</v>
      </c>
      <c r="P234" s="26"/>
      <c r="Q234" s="60">
        <v>30000000</v>
      </c>
      <c r="R234" s="9">
        <v>17500000</v>
      </c>
      <c r="S234" s="10">
        <v>12500000</v>
      </c>
      <c r="T234" s="11">
        <f t="shared" si="3"/>
        <v>0.58333333333333337</v>
      </c>
      <c r="U234" s="48" t="s">
        <v>552</v>
      </c>
    </row>
    <row r="235" spans="1:21" ht="21.75" customHeight="1">
      <c r="A235" s="14" t="s">
        <v>655</v>
      </c>
      <c r="B235" s="14">
        <v>237</v>
      </c>
      <c r="C235" s="17" t="s">
        <v>174</v>
      </c>
      <c r="D235" s="24" t="s">
        <v>767</v>
      </c>
      <c r="E235" s="12" t="s">
        <v>919</v>
      </c>
      <c r="F235" s="33" t="s">
        <v>1020</v>
      </c>
      <c r="G235" s="40">
        <v>45793</v>
      </c>
      <c r="H235" s="31">
        <v>45976</v>
      </c>
      <c r="I235" s="51">
        <v>6</v>
      </c>
      <c r="J235" s="51">
        <v>0</v>
      </c>
      <c r="K235" s="55">
        <v>5635000</v>
      </c>
      <c r="L235" s="60">
        <v>26250000</v>
      </c>
      <c r="M235" s="18" t="s">
        <v>560</v>
      </c>
      <c r="N235" s="65" t="s">
        <v>1195</v>
      </c>
      <c r="O235" s="65" t="s">
        <v>1195</v>
      </c>
      <c r="P235" s="26"/>
      <c r="Q235" s="60">
        <v>33810000</v>
      </c>
      <c r="R235" s="9">
        <v>19722500</v>
      </c>
      <c r="S235" s="10">
        <v>14087500</v>
      </c>
      <c r="T235" s="11">
        <f t="shared" si="3"/>
        <v>0.58333333333333337</v>
      </c>
      <c r="U235" s="48" t="s">
        <v>552</v>
      </c>
    </row>
    <row r="236" spans="1:21" ht="21.75" customHeight="1">
      <c r="A236" s="14" t="s">
        <v>656</v>
      </c>
      <c r="B236" s="14">
        <v>238</v>
      </c>
      <c r="C236" s="17" t="s">
        <v>174</v>
      </c>
      <c r="D236" s="24" t="s">
        <v>768</v>
      </c>
      <c r="E236" s="12" t="s">
        <v>920</v>
      </c>
      <c r="F236" s="33" t="s">
        <v>1021</v>
      </c>
      <c r="G236" s="40">
        <v>45793</v>
      </c>
      <c r="H236" s="31">
        <v>46021</v>
      </c>
      <c r="I236" s="48">
        <v>6</v>
      </c>
      <c r="J236" s="48">
        <v>0</v>
      </c>
      <c r="K236" s="55">
        <v>6000000</v>
      </c>
      <c r="L236" s="60">
        <v>41250000</v>
      </c>
      <c r="M236" s="18" t="s">
        <v>580</v>
      </c>
      <c r="N236" s="65" t="s">
        <v>1194</v>
      </c>
      <c r="O236" s="65" t="s">
        <v>1194</v>
      </c>
      <c r="P236" s="26" t="s">
        <v>1196</v>
      </c>
      <c r="Q236" s="60">
        <v>45000000</v>
      </c>
      <c r="R236" s="9">
        <v>21000000</v>
      </c>
      <c r="S236" s="10">
        <v>24000000</v>
      </c>
      <c r="T236" s="11">
        <f t="shared" si="3"/>
        <v>0.46666666666666667</v>
      </c>
      <c r="U236" s="48" t="s">
        <v>552</v>
      </c>
    </row>
    <row r="237" spans="1:21" ht="21.75" customHeight="1">
      <c r="A237" s="14" t="s">
        <v>657</v>
      </c>
      <c r="B237" s="14">
        <v>239</v>
      </c>
      <c r="C237" s="17" t="s">
        <v>174</v>
      </c>
      <c r="D237" s="24" t="s">
        <v>769</v>
      </c>
      <c r="E237" s="12" t="s">
        <v>921</v>
      </c>
      <c r="F237" s="33" t="s">
        <v>1022</v>
      </c>
      <c r="G237" s="40">
        <v>45792</v>
      </c>
      <c r="H237" s="31">
        <v>46020</v>
      </c>
      <c r="I237" s="51">
        <v>7</v>
      </c>
      <c r="J237" s="51">
        <v>15</v>
      </c>
      <c r="K237" s="55">
        <v>3500000</v>
      </c>
      <c r="L237" s="60">
        <v>42000000</v>
      </c>
      <c r="M237" s="18" t="s">
        <v>560</v>
      </c>
      <c r="N237" s="65" t="s">
        <v>1195</v>
      </c>
      <c r="O237" s="65" t="s">
        <v>1195</v>
      </c>
      <c r="P237" s="26"/>
      <c r="Q237" s="60">
        <v>26250000</v>
      </c>
      <c r="R237" s="9">
        <v>12366667</v>
      </c>
      <c r="S237" s="10">
        <v>13883333</v>
      </c>
      <c r="T237" s="11">
        <f t="shared" si="3"/>
        <v>0.4711111238095238</v>
      </c>
      <c r="U237" s="48" t="s">
        <v>552</v>
      </c>
    </row>
    <row r="238" spans="1:21" ht="21.75" customHeight="1">
      <c r="A238" s="14" t="s">
        <v>658</v>
      </c>
      <c r="B238" s="14">
        <v>240</v>
      </c>
      <c r="C238" s="17" t="s">
        <v>174</v>
      </c>
      <c r="D238" s="24" t="s">
        <v>770</v>
      </c>
      <c r="E238" s="12" t="s">
        <v>922</v>
      </c>
      <c r="F238" s="33" t="s">
        <v>1023</v>
      </c>
      <c r="G238" s="40">
        <v>45792</v>
      </c>
      <c r="H238" s="31">
        <v>46020</v>
      </c>
      <c r="I238" s="51">
        <v>7</v>
      </c>
      <c r="J238" s="51">
        <v>15</v>
      </c>
      <c r="K238" s="55">
        <v>5500000</v>
      </c>
      <c r="L238" s="60">
        <v>33000000</v>
      </c>
      <c r="M238" s="18" t="s">
        <v>573</v>
      </c>
      <c r="N238" s="65" t="s">
        <v>1195</v>
      </c>
      <c r="O238" s="65" t="s">
        <v>1195</v>
      </c>
      <c r="P238" s="26" t="s">
        <v>1210</v>
      </c>
      <c r="Q238" s="60">
        <v>41250000</v>
      </c>
      <c r="R238" s="9">
        <v>13383333</v>
      </c>
      <c r="S238" s="10">
        <v>27866667</v>
      </c>
      <c r="T238" s="11">
        <f t="shared" si="3"/>
        <v>0.32444443636363635</v>
      </c>
      <c r="U238" s="48" t="s">
        <v>552</v>
      </c>
    </row>
    <row r="239" spans="1:21" ht="21.75" customHeight="1">
      <c r="A239" s="14" t="s">
        <v>659</v>
      </c>
      <c r="B239" s="14">
        <v>241</v>
      </c>
      <c r="C239" s="17" t="s">
        <v>174</v>
      </c>
      <c r="D239" s="24" t="s">
        <v>1123</v>
      </c>
      <c r="E239" s="12" t="s">
        <v>923</v>
      </c>
      <c r="F239" s="33" t="s">
        <v>1024</v>
      </c>
      <c r="G239" s="40">
        <v>45797</v>
      </c>
      <c r="H239" s="40">
        <v>46010</v>
      </c>
      <c r="I239" s="51">
        <v>6</v>
      </c>
      <c r="J239" s="51">
        <v>0</v>
      </c>
      <c r="K239" s="55">
        <v>7000000</v>
      </c>
      <c r="L239" s="60">
        <v>36000000</v>
      </c>
      <c r="M239" s="18" t="s">
        <v>571</v>
      </c>
      <c r="N239" s="65" t="s">
        <v>1195</v>
      </c>
      <c r="O239" s="65" t="s">
        <v>1195</v>
      </c>
      <c r="P239" s="26" t="s">
        <v>1225</v>
      </c>
      <c r="Q239" s="60">
        <v>42000000</v>
      </c>
      <c r="R239" s="9">
        <v>9566667</v>
      </c>
      <c r="S239" s="10">
        <v>32433333</v>
      </c>
      <c r="T239" s="11">
        <f t="shared" si="3"/>
        <v>0.22777778571428572</v>
      </c>
      <c r="U239" s="48" t="s">
        <v>552</v>
      </c>
    </row>
    <row r="240" spans="1:21" ht="21.75" customHeight="1">
      <c r="A240" s="14" t="s">
        <v>660</v>
      </c>
      <c r="B240" s="14">
        <v>242</v>
      </c>
      <c r="C240" s="17" t="s">
        <v>174</v>
      </c>
      <c r="D240" s="24" t="s">
        <v>771</v>
      </c>
      <c r="E240" s="12" t="s">
        <v>924</v>
      </c>
      <c r="F240" s="33" t="s">
        <v>1025</v>
      </c>
      <c r="G240" s="40">
        <v>45803</v>
      </c>
      <c r="H240" s="31">
        <v>45986</v>
      </c>
      <c r="I240" s="51">
        <v>6</v>
      </c>
      <c r="J240" s="51">
        <v>0</v>
      </c>
      <c r="K240" s="55">
        <v>5500000</v>
      </c>
      <c r="L240" s="60">
        <v>33000000</v>
      </c>
      <c r="M240" s="18" t="s">
        <v>560</v>
      </c>
      <c r="N240" s="65" t="s">
        <v>1195</v>
      </c>
      <c r="O240" s="65" t="s">
        <v>1195</v>
      </c>
      <c r="P240" s="26"/>
      <c r="Q240" s="60">
        <v>33000000</v>
      </c>
      <c r="R240" s="9">
        <v>17416667</v>
      </c>
      <c r="S240" s="10">
        <v>15583333</v>
      </c>
      <c r="T240" s="11">
        <f t="shared" si="3"/>
        <v>0.52777778787878793</v>
      </c>
      <c r="U240" s="48" t="s">
        <v>552</v>
      </c>
    </row>
    <row r="241" spans="1:21" ht="21.75" customHeight="1">
      <c r="A241" s="14" t="s">
        <v>661</v>
      </c>
      <c r="B241" s="14">
        <v>243</v>
      </c>
      <c r="C241" s="17" t="s">
        <v>174</v>
      </c>
      <c r="D241" s="24" t="s">
        <v>1124</v>
      </c>
      <c r="E241" s="12" t="s">
        <v>925</v>
      </c>
      <c r="F241" s="33" t="s">
        <v>1026</v>
      </c>
      <c r="G241" s="40">
        <v>45799</v>
      </c>
      <c r="H241" s="40">
        <v>45982</v>
      </c>
      <c r="I241" s="51">
        <v>6</v>
      </c>
      <c r="J241" s="51">
        <v>0</v>
      </c>
      <c r="K241" s="55">
        <v>6000000</v>
      </c>
      <c r="L241" s="60">
        <v>22500000</v>
      </c>
      <c r="M241" s="18" t="s">
        <v>560</v>
      </c>
      <c r="N241" s="65" t="s">
        <v>1195</v>
      </c>
      <c r="O241" s="65" t="s">
        <v>1195</v>
      </c>
      <c r="P241" s="26" t="s">
        <v>1226</v>
      </c>
      <c r="Q241" s="59">
        <v>36000000</v>
      </c>
      <c r="R241" s="9">
        <v>13000000</v>
      </c>
      <c r="S241" s="10">
        <v>17800000</v>
      </c>
      <c r="T241" s="11">
        <f t="shared" si="3"/>
        <v>0.3611111111111111</v>
      </c>
      <c r="U241" s="48" t="s">
        <v>552</v>
      </c>
    </row>
    <row r="242" spans="1:21" ht="21.75" customHeight="1">
      <c r="A242" s="14" t="s">
        <v>662</v>
      </c>
      <c r="B242" s="14">
        <v>244</v>
      </c>
      <c r="C242" s="17" t="s">
        <v>174</v>
      </c>
      <c r="D242" s="24" t="s">
        <v>772</v>
      </c>
      <c r="E242" s="12" t="s">
        <v>926</v>
      </c>
      <c r="F242" s="33" t="s">
        <v>1027</v>
      </c>
      <c r="G242" s="40">
        <v>45803</v>
      </c>
      <c r="H242" s="31">
        <v>45986</v>
      </c>
      <c r="I242" s="51">
        <v>6</v>
      </c>
      <c r="J242" s="51">
        <v>0</v>
      </c>
      <c r="K242" s="55">
        <v>5500000</v>
      </c>
      <c r="L242" s="60">
        <v>42000000</v>
      </c>
      <c r="M242" s="18" t="s">
        <v>560</v>
      </c>
      <c r="N242" s="65" t="s">
        <v>1195</v>
      </c>
      <c r="O242" s="65" t="s">
        <v>1195</v>
      </c>
      <c r="P242" s="26"/>
      <c r="Q242" s="60">
        <v>33000000</v>
      </c>
      <c r="R242" s="9">
        <v>17416667</v>
      </c>
      <c r="S242" s="10">
        <v>15583333</v>
      </c>
      <c r="T242" s="11">
        <f t="shared" si="3"/>
        <v>0.52777778787878793</v>
      </c>
      <c r="U242" s="48" t="s">
        <v>552</v>
      </c>
    </row>
    <row r="243" spans="1:21" ht="21.75" customHeight="1">
      <c r="A243" s="14" t="s">
        <v>663</v>
      </c>
      <c r="B243" s="14">
        <v>245</v>
      </c>
      <c r="C243" s="17" t="s">
        <v>174</v>
      </c>
      <c r="D243" s="24" t="s">
        <v>773</v>
      </c>
      <c r="E243" s="12" t="s">
        <v>927</v>
      </c>
      <c r="F243" s="33" t="s">
        <v>1028</v>
      </c>
      <c r="G243" s="40">
        <v>45792</v>
      </c>
      <c r="H243" s="31">
        <v>46020</v>
      </c>
      <c r="I243" s="51">
        <v>7</v>
      </c>
      <c r="J243" s="51">
        <v>15</v>
      </c>
      <c r="K243" s="55">
        <v>3000000</v>
      </c>
      <c r="L243" s="60">
        <v>16800000</v>
      </c>
      <c r="M243" s="18" t="s">
        <v>560</v>
      </c>
      <c r="N243" s="65" t="s">
        <v>1195</v>
      </c>
      <c r="O243" s="65" t="s">
        <v>1195</v>
      </c>
      <c r="P243" s="26"/>
      <c r="Q243" s="60">
        <v>22500000</v>
      </c>
      <c r="R243" s="9">
        <v>10600000</v>
      </c>
      <c r="S243" s="10">
        <v>11900000</v>
      </c>
      <c r="T243" s="11">
        <f t="shared" si="3"/>
        <v>0.47111111111111109</v>
      </c>
      <c r="U243" s="48" t="s">
        <v>552</v>
      </c>
    </row>
    <row r="244" spans="1:21" ht="21.75" customHeight="1">
      <c r="A244" s="14" t="s">
        <v>664</v>
      </c>
      <c r="B244" s="14">
        <v>246</v>
      </c>
      <c r="C244" s="17" t="s">
        <v>174</v>
      </c>
      <c r="D244" s="24" t="s">
        <v>774</v>
      </c>
      <c r="E244" s="12" t="s">
        <v>928</v>
      </c>
      <c r="F244" s="33" t="s">
        <v>1029</v>
      </c>
      <c r="G244" s="40">
        <v>45798</v>
      </c>
      <c r="H244" s="31">
        <v>46011</v>
      </c>
      <c r="I244" s="51">
        <v>7</v>
      </c>
      <c r="J244" s="51">
        <v>0</v>
      </c>
      <c r="K244" s="55">
        <v>7000000</v>
      </c>
      <c r="L244" s="60" t="s">
        <v>1055</v>
      </c>
      <c r="M244" s="18" t="s">
        <v>560</v>
      </c>
      <c r="N244" s="65" t="s">
        <v>1195</v>
      </c>
      <c r="O244" s="65" t="s">
        <v>1195</v>
      </c>
      <c r="P244" s="26"/>
      <c r="Q244" s="60">
        <v>42000000</v>
      </c>
      <c r="R244" s="9">
        <v>20000000</v>
      </c>
      <c r="S244" s="10">
        <v>22000000</v>
      </c>
      <c r="T244" s="11">
        <f t="shared" si="3"/>
        <v>0.47619047619047616</v>
      </c>
      <c r="U244" s="48" t="s">
        <v>552</v>
      </c>
    </row>
    <row r="245" spans="1:21" ht="21.75" customHeight="1">
      <c r="A245" s="14" t="s">
        <v>665</v>
      </c>
      <c r="B245" s="14">
        <v>247</v>
      </c>
      <c r="C245" s="17" t="s">
        <v>174</v>
      </c>
      <c r="D245" s="24" t="s">
        <v>1125</v>
      </c>
      <c r="E245" s="12" t="s">
        <v>334</v>
      </c>
      <c r="F245" s="33" t="s">
        <v>1030</v>
      </c>
      <c r="G245" s="40">
        <v>45812</v>
      </c>
      <c r="H245" s="31">
        <v>45994</v>
      </c>
      <c r="I245" s="51">
        <v>6</v>
      </c>
      <c r="J245" s="51">
        <v>0</v>
      </c>
      <c r="K245" s="55">
        <v>2800000</v>
      </c>
      <c r="L245" s="60">
        <v>16800000</v>
      </c>
      <c r="M245" s="18" t="s">
        <v>565</v>
      </c>
      <c r="N245" s="65" t="s">
        <v>1195</v>
      </c>
      <c r="O245" s="65" t="s">
        <v>1195</v>
      </c>
      <c r="P245" s="26" t="s">
        <v>1226</v>
      </c>
      <c r="Q245" s="59">
        <v>16800000</v>
      </c>
      <c r="R245" s="9">
        <v>10640000</v>
      </c>
      <c r="S245" s="10">
        <v>9613333</v>
      </c>
      <c r="T245" s="11">
        <f t="shared" si="3"/>
        <v>0.6333333333333333</v>
      </c>
      <c r="U245" s="48" t="s">
        <v>552</v>
      </c>
    </row>
    <row r="246" spans="1:21" ht="21.75" customHeight="1">
      <c r="A246" s="14" t="s">
        <v>666</v>
      </c>
      <c r="B246" s="14" t="s">
        <v>1228</v>
      </c>
      <c r="C246" s="17" t="s">
        <v>691</v>
      </c>
      <c r="D246" s="24" t="s">
        <v>775</v>
      </c>
      <c r="E246" s="12" t="s">
        <v>929</v>
      </c>
      <c r="F246" s="33" t="s">
        <v>1031</v>
      </c>
      <c r="G246" s="40">
        <v>45807</v>
      </c>
      <c r="H246" s="31">
        <v>48395</v>
      </c>
      <c r="I246" s="51">
        <v>0</v>
      </c>
      <c r="J246" s="51">
        <v>2589</v>
      </c>
      <c r="K246" s="55">
        <v>0</v>
      </c>
      <c r="L246" s="60">
        <v>16800000</v>
      </c>
      <c r="M246" s="18" t="s">
        <v>563</v>
      </c>
      <c r="N246" s="65" t="s">
        <v>1195</v>
      </c>
      <c r="O246" s="65" t="s">
        <v>1195</v>
      </c>
      <c r="P246" s="26"/>
      <c r="Q246" s="60">
        <v>3182228000</v>
      </c>
      <c r="R246" s="9">
        <v>3182228000</v>
      </c>
      <c r="S246" s="10">
        <v>0</v>
      </c>
      <c r="T246" s="11">
        <f t="shared" si="3"/>
        <v>1</v>
      </c>
      <c r="U246" s="48" t="s">
        <v>552</v>
      </c>
    </row>
    <row r="247" spans="1:21" ht="21.75" customHeight="1">
      <c r="A247" s="14" t="s">
        <v>667</v>
      </c>
      <c r="B247" s="14">
        <v>249</v>
      </c>
      <c r="C247" s="17" t="s">
        <v>174</v>
      </c>
      <c r="D247" s="24" t="s">
        <v>776</v>
      </c>
      <c r="E247" s="12" t="s">
        <v>930</v>
      </c>
      <c r="F247" s="33" t="s">
        <v>1032</v>
      </c>
      <c r="G247" s="40">
        <v>45811</v>
      </c>
      <c r="H247" s="31">
        <v>45993</v>
      </c>
      <c r="I247" s="51">
        <v>6</v>
      </c>
      <c r="J247" s="51">
        <v>0</v>
      </c>
      <c r="K247" s="55">
        <v>2800000</v>
      </c>
      <c r="L247" s="60">
        <v>33000000</v>
      </c>
      <c r="M247" s="18" t="s">
        <v>560</v>
      </c>
      <c r="N247" s="65" t="s">
        <v>1195</v>
      </c>
      <c r="O247" s="65" t="s">
        <v>1195</v>
      </c>
      <c r="P247" s="26"/>
      <c r="Q247" s="60">
        <v>16800000</v>
      </c>
      <c r="R247" s="9">
        <v>8213333</v>
      </c>
      <c r="S247" s="10">
        <v>8586667</v>
      </c>
      <c r="T247" s="11">
        <f t="shared" si="3"/>
        <v>0.48888886904761902</v>
      </c>
      <c r="U247" s="48" t="s">
        <v>552</v>
      </c>
    </row>
    <row r="248" spans="1:21" ht="21.75" customHeight="1">
      <c r="A248" s="14" t="s">
        <v>668</v>
      </c>
      <c r="B248" s="14">
        <v>250</v>
      </c>
      <c r="C248" s="17" t="s">
        <v>174</v>
      </c>
      <c r="D248" s="24" t="s">
        <v>777</v>
      </c>
      <c r="E248" s="12" t="s">
        <v>931</v>
      </c>
      <c r="F248" s="33" t="s">
        <v>1033</v>
      </c>
      <c r="G248" s="40">
        <v>45811</v>
      </c>
      <c r="H248" s="31">
        <v>45993</v>
      </c>
      <c r="I248" s="51">
        <v>6</v>
      </c>
      <c r="J248" s="51">
        <v>0</v>
      </c>
      <c r="K248" s="55">
        <v>2800000</v>
      </c>
      <c r="L248" s="60">
        <v>16800000</v>
      </c>
      <c r="M248" s="18" t="s">
        <v>560</v>
      </c>
      <c r="N248" s="65" t="s">
        <v>1195</v>
      </c>
      <c r="O248" s="65" t="s">
        <v>1195</v>
      </c>
      <c r="P248" s="26"/>
      <c r="Q248" s="60">
        <v>16800000</v>
      </c>
      <c r="R248" s="9">
        <v>8213333</v>
      </c>
      <c r="S248" s="10">
        <v>8586667</v>
      </c>
      <c r="T248" s="11">
        <f t="shared" si="3"/>
        <v>0.48888886904761902</v>
      </c>
      <c r="U248" s="48" t="s">
        <v>552</v>
      </c>
    </row>
    <row r="249" spans="1:21" ht="21.75" customHeight="1">
      <c r="A249" s="14" t="s">
        <v>669</v>
      </c>
      <c r="B249" s="14">
        <v>251</v>
      </c>
      <c r="C249" s="17" t="s">
        <v>174</v>
      </c>
      <c r="D249" s="24" t="s">
        <v>778</v>
      </c>
      <c r="E249" s="12" t="s">
        <v>932</v>
      </c>
      <c r="F249" s="33" t="s">
        <v>1034</v>
      </c>
      <c r="G249" s="40">
        <v>45814</v>
      </c>
      <c r="H249" s="31">
        <v>46021</v>
      </c>
      <c r="I249" s="51">
        <v>6</v>
      </c>
      <c r="J249" s="51">
        <v>0</v>
      </c>
      <c r="K249" s="55">
        <v>5500000</v>
      </c>
      <c r="L249" s="60">
        <v>42000000</v>
      </c>
      <c r="M249" s="18" t="s">
        <v>568</v>
      </c>
      <c r="N249" s="65" t="s">
        <v>1194</v>
      </c>
      <c r="O249" s="65" t="s">
        <v>1194</v>
      </c>
      <c r="P249" s="26" t="s">
        <v>1196</v>
      </c>
      <c r="Q249" s="60">
        <v>37583333</v>
      </c>
      <c r="R249" s="9">
        <v>15583333</v>
      </c>
      <c r="S249" s="10">
        <v>22000000</v>
      </c>
      <c r="T249" s="11">
        <f t="shared" si="3"/>
        <v>0.4146341411497485</v>
      </c>
      <c r="U249" s="48" t="s">
        <v>552</v>
      </c>
    </row>
    <row r="250" spans="1:21" ht="21.75" customHeight="1">
      <c r="A250" s="14" t="s">
        <v>670</v>
      </c>
      <c r="B250" s="14">
        <v>252</v>
      </c>
      <c r="C250" s="17" t="s">
        <v>174</v>
      </c>
      <c r="D250" s="24" t="s">
        <v>779</v>
      </c>
      <c r="E250" s="12" t="s">
        <v>355</v>
      </c>
      <c r="F250" s="33" t="s">
        <v>1035</v>
      </c>
      <c r="G250" s="40">
        <v>45817</v>
      </c>
      <c r="H250" s="31">
        <v>45999</v>
      </c>
      <c r="I250" s="51">
        <v>6</v>
      </c>
      <c r="J250" s="51">
        <v>0</v>
      </c>
      <c r="K250" s="55">
        <v>2800000</v>
      </c>
      <c r="L250" s="60">
        <v>33000000</v>
      </c>
      <c r="M250" s="18" t="s">
        <v>565</v>
      </c>
      <c r="N250" s="65" t="s">
        <v>1195</v>
      </c>
      <c r="O250" s="65" t="s">
        <v>1195</v>
      </c>
      <c r="P250" s="26"/>
      <c r="Q250" s="60">
        <v>16800000</v>
      </c>
      <c r="R250" s="9">
        <v>7653333</v>
      </c>
      <c r="S250" s="10">
        <v>9146667</v>
      </c>
      <c r="T250" s="11">
        <f t="shared" si="3"/>
        <v>0.4555555357142857</v>
      </c>
      <c r="U250" s="48" t="s">
        <v>552</v>
      </c>
    </row>
    <row r="251" spans="1:21" ht="21.75" customHeight="1">
      <c r="A251" s="14" t="s">
        <v>671</v>
      </c>
      <c r="B251" s="14">
        <v>253</v>
      </c>
      <c r="C251" s="17" t="s">
        <v>174</v>
      </c>
      <c r="D251" s="24" t="s">
        <v>780</v>
      </c>
      <c r="E251" s="12" t="s">
        <v>933</v>
      </c>
      <c r="F251" s="33" t="s">
        <v>1036</v>
      </c>
      <c r="G251" s="40">
        <v>45806</v>
      </c>
      <c r="H251" s="31">
        <v>46025</v>
      </c>
      <c r="I251" s="51">
        <v>7</v>
      </c>
      <c r="J251" s="51">
        <v>0</v>
      </c>
      <c r="K251" s="55">
        <v>6000000</v>
      </c>
      <c r="L251" s="60">
        <v>16800000</v>
      </c>
      <c r="M251" s="18" t="s">
        <v>579</v>
      </c>
      <c r="N251" s="65" t="s">
        <v>1195</v>
      </c>
      <c r="O251" s="65" t="s">
        <v>1195</v>
      </c>
      <c r="P251" s="26" t="s">
        <v>1198</v>
      </c>
      <c r="Q251" s="60">
        <v>42000000</v>
      </c>
      <c r="R251" s="9">
        <v>0</v>
      </c>
      <c r="S251" s="10">
        <v>42000000</v>
      </c>
      <c r="T251" s="11">
        <f t="shared" si="3"/>
        <v>0</v>
      </c>
      <c r="U251" s="48" t="s">
        <v>552</v>
      </c>
    </row>
    <row r="252" spans="1:21" ht="21.75" customHeight="1">
      <c r="A252" s="14" t="s">
        <v>672</v>
      </c>
      <c r="B252" s="14">
        <v>254</v>
      </c>
      <c r="C252" s="17" t="s">
        <v>174</v>
      </c>
      <c r="D252" s="24" t="s">
        <v>1126</v>
      </c>
      <c r="E252" s="12" t="s">
        <v>934</v>
      </c>
      <c r="F252" s="33" t="s">
        <v>1037</v>
      </c>
      <c r="G252" s="40">
        <v>45806</v>
      </c>
      <c r="H252" s="31">
        <v>45989</v>
      </c>
      <c r="I252" s="51">
        <v>6</v>
      </c>
      <c r="J252" s="51">
        <v>0</v>
      </c>
      <c r="K252" s="55">
        <v>5500000</v>
      </c>
      <c r="L252" s="60">
        <v>28000000</v>
      </c>
      <c r="M252" s="18" t="s">
        <v>560</v>
      </c>
      <c r="N252" s="65" t="s">
        <v>1195</v>
      </c>
      <c r="O252" s="65" t="s">
        <v>1195</v>
      </c>
      <c r="P252" s="78" t="s">
        <v>1210</v>
      </c>
      <c r="Q252" s="60">
        <v>33000000</v>
      </c>
      <c r="R252" s="9">
        <v>16866667</v>
      </c>
      <c r="S252" s="10">
        <v>16133333</v>
      </c>
      <c r="T252" s="11">
        <f t="shared" si="3"/>
        <v>0.51111112121212121</v>
      </c>
      <c r="U252" s="48" t="s">
        <v>552</v>
      </c>
    </row>
    <row r="253" spans="1:21" ht="21.75" customHeight="1">
      <c r="A253" s="14" t="s">
        <v>673</v>
      </c>
      <c r="B253" s="14">
        <v>255</v>
      </c>
      <c r="C253" s="17" t="s">
        <v>174</v>
      </c>
      <c r="D253" s="24" t="s">
        <v>781</v>
      </c>
      <c r="E253" s="12" t="s">
        <v>355</v>
      </c>
      <c r="F253" s="33" t="s">
        <v>1038</v>
      </c>
      <c r="G253" s="40">
        <v>45812</v>
      </c>
      <c r="H253" s="31">
        <v>45994</v>
      </c>
      <c r="I253" s="51">
        <v>6</v>
      </c>
      <c r="J253" s="51">
        <v>0</v>
      </c>
      <c r="K253" s="55">
        <v>2800000</v>
      </c>
      <c r="L253" s="60">
        <v>51800000</v>
      </c>
      <c r="M253" s="18" t="s">
        <v>565</v>
      </c>
      <c r="N253" s="65" t="s">
        <v>1195</v>
      </c>
      <c r="O253" s="65" t="s">
        <v>1195</v>
      </c>
      <c r="P253" s="26"/>
      <c r="Q253" s="60">
        <v>16800000</v>
      </c>
      <c r="R253" s="9">
        <v>8120000</v>
      </c>
      <c r="S253" s="10">
        <v>8680000</v>
      </c>
      <c r="T253" s="11">
        <f t="shared" si="3"/>
        <v>0.48333333333333334</v>
      </c>
      <c r="U253" s="48" t="s">
        <v>552</v>
      </c>
    </row>
    <row r="254" spans="1:21" ht="21.75" customHeight="1">
      <c r="A254" s="14" t="s">
        <v>674</v>
      </c>
      <c r="B254" s="14">
        <v>256</v>
      </c>
      <c r="C254" s="17" t="s">
        <v>174</v>
      </c>
      <c r="D254" s="24" t="s">
        <v>782</v>
      </c>
      <c r="E254" s="12" t="s">
        <v>935</v>
      </c>
      <c r="F254" s="33" t="s">
        <v>1039</v>
      </c>
      <c r="G254" s="40">
        <v>45813</v>
      </c>
      <c r="H254" s="31">
        <v>46026</v>
      </c>
      <c r="I254" s="51">
        <v>7</v>
      </c>
      <c r="J254" s="51">
        <v>0</v>
      </c>
      <c r="K254" s="55">
        <v>4000000</v>
      </c>
      <c r="L254" s="60">
        <v>38500000</v>
      </c>
      <c r="M254" s="18" t="s">
        <v>570</v>
      </c>
      <c r="N254" s="65" t="s">
        <v>1195</v>
      </c>
      <c r="O254" s="65" t="s">
        <v>1195</v>
      </c>
      <c r="P254" s="26"/>
      <c r="Q254" s="60">
        <v>28000000</v>
      </c>
      <c r="R254" s="9">
        <v>11466667</v>
      </c>
      <c r="S254" s="10">
        <v>16533333</v>
      </c>
      <c r="T254" s="11">
        <f t="shared" si="3"/>
        <v>0.40952382142857141</v>
      </c>
      <c r="U254" s="48" t="s">
        <v>552</v>
      </c>
    </row>
    <row r="255" spans="1:21" ht="21.75" customHeight="1">
      <c r="A255" s="14" t="s">
        <v>675</v>
      </c>
      <c r="B255" s="14">
        <v>257</v>
      </c>
      <c r="C255" s="17" t="s">
        <v>174</v>
      </c>
      <c r="D255" s="24" t="s">
        <v>783</v>
      </c>
      <c r="E255" s="12" t="s">
        <v>936</v>
      </c>
      <c r="F255" s="33" t="s">
        <v>1040</v>
      </c>
      <c r="G255" s="40">
        <v>45807</v>
      </c>
      <c r="H255" s="40">
        <v>46020</v>
      </c>
      <c r="I255" s="48">
        <v>7</v>
      </c>
      <c r="J255" s="48">
        <v>0</v>
      </c>
      <c r="K255" s="55">
        <v>7400000</v>
      </c>
      <c r="L255" s="60">
        <v>34200000</v>
      </c>
      <c r="M255" s="18" t="s">
        <v>560</v>
      </c>
      <c r="N255" s="65" t="s">
        <v>1195</v>
      </c>
      <c r="O255" s="65" t="s">
        <v>1195</v>
      </c>
      <c r="P255" s="26"/>
      <c r="Q255" s="60">
        <v>51800000</v>
      </c>
      <c r="R255" s="9">
        <v>22446667</v>
      </c>
      <c r="S255" s="10">
        <v>29353333</v>
      </c>
      <c r="T255" s="11">
        <f t="shared" si="3"/>
        <v>0.43333333976833976</v>
      </c>
      <c r="U255" s="48" t="s">
        <v>552</v>
      </c>
    </row>
    <row r="256" spans="1:21" ht="21.75" customHeight="1">
      <c r="A256" s="14" t="s">
        <v>676</v>
      </c>
      <c r="B256" s="14">
        <v>258</v>
      </c>
      <c r="C256" s="17" t="s">
        <v>174</v>
      </c>
      <c r="D256" s="24" t="s">
        <v>784</v>
      </c>
      <c r="E256" s="12" t="s">
        <v>937</v>
      </c>
      <c r="F256" s="33" t="s">
        <v>1041</v>
      </c>
      <c r="G256" s="40">
        <v>45807</v>
      </c>
      <c r="H256" s="31">
        <v>46020</v>
      </c>
      <c r="I256" s="48">
        <v>7</v>
      </c>
      <c r="J256" s="48">
        <v>0</v>
      </c>
      <c r="K256" s="55">
        <v>5500000</v>
      </c>
      <c r="L256" s="60">
        <v>38500000</v>
      </c>
      <c r="M256" s="18" t="s">
        <v>560</v>
      </c>
      <c r="N256" s="65" t="s">
        <v>1195</v>
      </c>
      <c r="O256" s="65" t="s">
        <v>1195</v>
      </c>
      <c r="P256" s="26"/>
      <c r="Q256" s="60">
        <v>38500000</v>
      </c>
      <c r="R256" s="9">
        <v>16683333</v>
      </c>
      <c r="S256" s="10">
        <v>21816667</v>
      </c>
      <c r="T256" s="11">
        <f t="shared" ref="T256:T291" si="4">+R256/Q256</f>
        <v>0.43333332467532465</v>
      </c>
      <c r="U256" s="48" t="s">
        <v>552</v>
      </c>
    </row>
    <row r="257" spans="1:21" ht="21.75" customHeight="1">
      <c r="A257" s="14" t="s">
        <v>677</v>
      </c>
      <c r="B257" s="14">
        <v>259</v>
      </c>
      <c r="C257" s="17" t="s">
        <v>174</v>
      </c>
      <c r="D257" s="24" t="s">
        <v>785</v>
      </c>
      <c r="E257" s="12" t="s">
        <v>938</v>
      </c>
      <c r="F257" s="33" t="s">
        <v>1042</v>
      </c>
      <c r="G257" s="40">
        <v>45811</v>
      </c>
      <c r="H257" s="40">
        <v>45993</v>
      </c>
      <c r="I257" s="48">
        <v>6</v>
      </c>
      <c r="J257" s="48">
        <v>0</v>
      </c>
      <c r="K257" s="55">
        <v>5700000</v>
      </c>
      <c r="L257" s="60">
        <v>33810000</v>
      </c>
      <c r="M257" s="18" t="s">
        <v>560</v>
      </c>
      <c r="N257" s="65" t="s">
        <v>1195</v>
      </c>
      <c r="O257" s="65" t="s">
        <v>1195</v>
      </c>
      <c r="P257" s="26"/>
      <c r="Q257" s="60">
        <v>34200000</v>
      </c>
      <c r="R257" s="9">
        <v>5320000</v>
      </c>
      <c r="S257" s="10">
        <v>28880000</v>
      </c>
      <c r="T257" s="11">
        <f t="shared" si="4"/>
        <v>0.15555555555555556</v>
      </c>
      <c r="U257" s="48" t="s">
        <v>552</v>
      </c>
    </row>
    <row r="258" spans="1:21" ht="21.75" customHeight="1">
      <c r="A258" s="14" t="s">
        <v>678</v>
      </c>
      <c r="B258" s="14">
        <v>260</v>
      </c>
      <c r="C258" s="17" t="s">
        <v>174</v>
      </c>
      <c r="D258" s="24" t="s">
        <v>786</v>
      </c>
      <c r="E258" s="12" t="s">
        <v>939</v>
      </c>
      <c r="F258" s="33" t="s">
        <v>1043</v>
      </c>
      <c r="G258" s="40">
        <v>45807</v>
      </c>
      <c r="H258" s="40">
        <v>46020</v>
      </c>
      <c r="I258" s="48">
        <v>7</v>
      </c>
      <c r="J258" s="48">
        <v>0</v>
      </c>
      <c r="K258" s="55">
        <v>5500000</v>
      </c>
      <c r="L258" s="60">
        <v>45000000</v>
      </c>
      <c r="M258" s="18" t="s">
        <v>577</v>
      </c>
      <c r="N258" s="65" t="s">
        <v>1195</v>
      </c>
      <c r="O258" s="65" t="s">
        <v>1195</v>
      </c>
      <c r="P258" s="26"/>
      <c r="Q258" s="60">
        <v>38500000</v>
      </c>
      <c r="R258" s="9">
        <v>16683333</v>
      </c>
      <c r="S258" s="10">
        <v>21816667</v>
      </c>
      <c r="T258" s="11">
        <f t="shared" si="4"/>
        <v>0.43333332467532465</v>
      </c>
      <c r="U258" s="48" t="s">
        <v>552</v>
      </c>
    </row>
    <row r="259" spans="1:21" ht="21.75" customHeight="1">
      <c r="A259" s="14" t="s">
        <v>679</v>
      </c>
      <c r="B259" s="14">
        <v>261</v>
      </c>
      <c r="C259" s="17" t="s">
        <v>174</v>
      </c>
      <c r="D259" s="24" t="s">
        <v>787</v>
      </c>
      <c r="E259" s="12" t="s">
        <v>940</v>
      </c>
      <c r="F259" s="33" t="s">
        <v>1044</v>
      </c>
      <c r="G259" s="40">
        <v>45812</v>
      </c>
      <c r="H259" s="40">
        <v>46021</v>
      </c>
      <c r="I259" s="48">
        <v>6</v>
      </c>
      <c r="J259" s="48">
        <v>0</v>
      </c>
      <c r="K259" s="55">
        <v>5635000</v>
      </c>
      <c r="L259" s="60">
        <v>36000000</v>
      </c>
      <c r="M259" s="18" t="s">
        <v>558</v>
      </c>
      <c r="N259" s="65" t="s">
        <v>1194</v>
      </c>
      <c r="O259" s="65" t="s">
        <v>1194</v>
      </c>
      <c r="P259" s="26" t="s">
        <v>1196</v>
      </c>
      <c r="Q259" s="60">
        <v>38881500</v>
      </c>
      <c r="R259" s="9">
        <v>16341500</v>
      </c>
      <c r="S259" s="10">
        <v>22540000</v>
      </c>
      <c r="T259" s="11">
        <f t="shared" si="4"/>
        <v>0.42028985507246375</v>
      </c>
      <c r="U259" s="48" t="s">
        <v>552</v>
      </c>
    </row>
    <row r="260" spans="1:21" ht="21.75" customHeight="1">
      <c r="A260" s="14" t="s">
        <v>680</v>
      </c>
      <c r="B260" s="14">
        <v>262</v>
      </c>
      <c r="C260" s="17" t="s">
        <v>174</v>
      </c>
      <c r="D260" s="24" t="s">
        <v>788</v>
      </c>
      <c r="E260" s="12" t="s">
        <v>917</v>
      </c>
      <c r="F260" s="33" t="s">
        <v>1045</v>
      </c>
      <c r="G260" s="40">
        <v>45813</v>
      </c>
      <c r="H260" s="40">
        <v>45995</v>
      </c>
      <c r="I260" s="48">
        <v>6</v>
      </c>
      <c r="J260" s="48">
        <v>0</v>
      </c>
      <c r="K260" s="55">
        <v>7500000</v>
      </c>
      <c r="L260" s="60">
        <v>35750000</v>
      </c>
      <c r="M260" s="18" t="s">
        <v>558</v>
      </c>
      <c r="N260" s="65" t="s">
        <v>1195</v>
      </c>
      <c r="O260" s="65" t="s">
        <v>1195</v>
      </c>
      <c r="P260" s="26"/>
      <c r="Q260" s="60">
        <v>45000000</v>
      </c>
      <c r="R260" s="9">
        <v>21500000</v>
      </c>
      <c r="S260" s="10">
        <v>23500000</v>
      </c>
      <c r="T260" s="11">
        <f t="shared" si="4"/>
        <v>0.4777777777777778</v>
      </c>
      <c r="U260" s="48" t="s">
        <v>552</v>
      </c>
    </row>
    <row r="261" spans="1:21" ht="21.75" customHeight="1">
      <c r="A261" s="14" t="s">
        <v>681</v>
      </c>
      <c r="B261" s="14">
        <v>264</v>
      </c>
      <c r="C261" s="17" t="s">
        <v>174</v>
      </c>
      <c r="D261" s="24" t="s">
        <v>789</v>
      </c>
      <c r="E261" s="12" t="s">
        <v>941</v>
      </c>
      <c r="F261" s="33" t="s">
        <v>1046</v>
      </c>
      <c r="G261" s="40">
        <v>45822</v>
      </c>
      <c r="H261" s="40">
        <v>46004</v>
      </c>
      <c r="I261" s="48">
        <v>6</v>
      </c>
      <c r="J261" s="48">
        <v>0</v>
      </c>
      <c r="K261" s="55">
        <v>6000000</v>
      </c>
      <c r="L261" s="60">
        <v>39000000</v>
      </c>
      <c r="M261" s="18" t="s">
        <v>560</v>
      </c>
      <c r="N261" s="65" t="s">
        <v>1195</v>
      </c>
      <c r="O261" s="65" t="s">
        <v>1195</v>
      </c>
      <c r="P261" s="26"/>
      <c r="Q261" s="60">
        <v>36000000</v>
      </c>
      <c r="R261" s="9">
        <v>9400000</v>
      </c>
      <c r="S261" s="10">
        <v>26600000</v>
      </c>
      <c r="T261" s="11">
        <f t="shared" si="4"/>
        <v>0.26111111111111113</v>
      </c>
      <c r="U261" s="48" t="s">
        <v>552</v>
      </c>
    </row>
    <row r="262" spans="1:21" ht="21.75" customHeight="1">
      <c r="A262" s="14" t="s">
        <v>682</v>
      </c>
      <c r="B262" s="14">
        <v>265</v>
      </c>
      <c r="C262" s="17" t="s">
        <v>174</v>
      </c>
      <c r="D262" s="24" t="s">
        <v>790</v>
      </c>
      <c r="E262" s="12" t="s">
        <v>942</v>
      </c>
      <c r="F262" s="33" t="s">
        <v>1047</v>
      </c>
      <c r="G262" s="40">
        <v>45819</v>
      </c>
      <c r="H262" s="40">
        <v>46021</v>
      </c>
      <c r="I262" s="48">
        <v>6</v>
      </c>
      <c r="J262" s="48">
        <v>15</v>
      </c>
      <c r="K262" s="55">
        <v>5500000</v>
      </c>
      <c r="L262" s="60">
        <v>21000000</v>
      </c>
      <c r="M262" s="18" t="s">
        <v>558</v>
      </c>
      <c r="N262" s="65" t="s">
        <v>1194</v>
      </c>
      <c r="O262" s="65" t="s">
        <v>1194</v>
      </c>
      <c r="P262" s="26" t="s">
        <v>1196</v>
      </c>
      <c r="Q262" s="60">
        <v>36666667</v>
      </c>
      <c r="R262" s="9">
        <v>14666667</v>
      </c>
      <c r="S262" s="10">
        <v>22000000</v>
      </c>
      <c r="T262" s="11">
        <f t="shared" si="4"/>
        <v>0.40000000545454539</v>
      </c>
      <c r="U262" s="48" t="s">
        <v>552</v>
      </c>
    </row>
    <row r="263" spans="1:21" ht="21.75" customHeight="1">
      <c r="A263" s="14" t="s">
        <v>683</v>
      </c>
      <c r="B263" s="14">
        <v>266</v>
      </c>
      <c r="C263" s="17" t="s">
        <v>174</v>
      </c>
      <c r="D263" s="24" t="s">
        <v>791</v>
      </c>
      <c r="E263" s="12" t="s">
        <v>943</v>
      </c>
      <c r="F263" s="33" t="s">
        <v>1048</v>
      </c>
      <c r="G263" s="40">
        <v>45821</v>
      </c>
      <c r="H263" s="40">
        <v>45957</v>
      </c>
      <c r="I263" s="48">
        <v>3</v>
      </c>
      <c r="J263" s="48">
        <v>0</v>
      </c>
      <c r="K263" s="55">
        <v>5500000</v>
      </c>
      <c r="L263" s="60">
        <v>16800000</v>
      </c>
      <c r="M263" s="18" t="s">
        <v>571</v>
      </c>
      <c r="N263" s="65" t="s">
        <v>1194</v>
      </c>
      <c r="O263" s="65" t="s">
        <v>1194</v>
      </c>
      <c r="P263" s="26" t="s">
        <v>1196</v>
      </c>
      <c r="Q263" s="60">
        <v>24750000</v>
      </c>
      <c r="R263" s="9">
        <v>14300000</v>
      </c>
      <c r="S263" s="10">
        <v>10450000</v>
      </c>
      <c r="T263" s="11">
        <f t="shared" si="4"/>
        <v>0.57777777777777772</v>
      </c>
      <c r="U263" s="48" t="s">
        <v>552</v>
      </c>
    </row>
    <row r="264" spans="1:21" ht="21.75" customHeight="1">
      <c r="A264" s="14" t="s">
        <v>684</v>
      </c>
      <c r="B264" s="14">
        <v>267</v>
      </c>
      <c r="C264" s="17" t="s">
        <v>174</v>
      </c>
      <c r="D264" s="24" t="s">
        <v>792</v>
      </c>
      <c r="E264" s="12" t="s">
        <v>944</v>
      </c>
      <c r="F264" s="33" t="s">
        <v>1049</v>
      </c>
      <c r="G264" s="40">
        <v>45820</v>
      </c>
      <c r="H264" s="40">
        <v>46002</v>
      </c>
      <c r="I264" s="48">
        <v>6</v>
      </c>
      <c r="J264" s="48">
        <v>0</v>
      </c>
      <c r="K264" s="55">
        <v>6500000</v>
      </c>
      <c r="L264" s="60">
        <v>16800000</v>
      </c>
      <c r="M264" s="18" t="s">
        <v>558</v>
      </c>
      <c r="N264" s="65" t="s">
        <v>1195</v>
      </c>
      <c r="O264" s="65" t="s">
        <v>1195</v>
      </c>
      <c r="P264" s="26" t="s">
        <v>1196</v>
      </c>
      <c r="Q264" s="59">
        <v>43116667</v>
      </c>
      <c r="R264" s="9">
        <v>17116667</v>
      </c>
      <c r="S264" s="10">
        <v>26000000</v>
      </c>
      <c r="T264" s="11">
        <f t="shared" si="4"/>
        <v>0.39698492928500245</v>
      </c>
      <c r="U264" s="48" t="s">
        <v>552</v>
      </c>
    </row>
    <row r="265" spans="1:21" ht="21.75" customHeight="1">
      <c r="A265" s="14" t="s">
        <v>685</v>
      </c>
      <c r="B265" s="14">
        <v>268</v>
      </c>
      <c r="C265" s="17" t="s">
        <v>174</v>
      </c>
      <c r="D265" s="24" t="s">
        <v>793</v>
      </c>
      <c r="E265" s="12" t="s">
        <v>945</v>
      </c>
      <c r="F265" s="33" t="s">
        <v>1050</v>
      </c>
      <c r="G265" s="40">
        <v>45824</v>
      </c>
      <c r="H265" s="40">
        <v>46006</v>
      </c>
      <c r="I265" s="48">
        <v>6</v>
      </c>
      <c r="J265" s="48">
        <v>0</v>
      </c>
      <c r="K265" s="55">
        <v>3500000</v>
      </c>
      <c r="L265" s="60">
        <v>16800000</v>
      </c>
      <c r="M265" s="18" t="s">
        <v>560</v>
      </c>
      <c r="N265" s="65" t="s">
        <v>1195</v>
      </c>
      <c r="O265" s="65" t="s">
        <v>1195</v>
      </c>
      <c r="P265" s="26"/>
      <c r="Q265" s="60">
        <v>21000000</v>
      </c>
      <c r="R265" s="9">
        <v>8750000</v>
      </c>
      <c r="S265" s="10">
        <v>12250000</v>
      </c>
      <c r="T265" s="11">
        <f t="shared" si="4"/>
        <v>0.41666666666666669</v>
      </c>
      <c r="U265" s="48" t="s">
        <v>552</v>
      </c>
    </row>
    <row r="266" spans="1:21" ht="25.5" customHeight="1">
      <c r="A266" s="14" t="s">
        <v>686</v>
      </c>
      <c r="B266" s="14">
        <v>270</v>
      </c>
      <c r="C266" s="17" t="s">
        <v>174</v>
      </c>
      <c r="D266" s="12" t="s">
        <v>794</v>
      </c>
      <c r="E266" s="12" t="s">
        <v>385</v>
      </c>
      <c r="F266" s="33" t="s">
        <v>1051</v>
      </c>
      <c r="G266" s="40">
        <v>45822</v>
      </c>
      <c r="H266" s="40">
        <v>46004</v>
      </c>
      <c r="I266" s="48">
        <v>6</v>
      </c>
      <c r="J266" s="48">
        <v>0</v>
      </c>
      <c r="K266" s="61">
        <v>2800000</v>
      </c>
      <c r="L266" s="60">
        <v>16800000</v>
      </c>
      <c r="M266" s="18" t="s">
        <v>560</v>
      </c>
      <c r="N266" s="65" t="s">
        <v>1195</v>
      </c>
      <c r="O266" s="65" t="s">
        <v>1195</v>
      </c>
      <c r="P266" s="26"/>
      <c r="Q266" s="60">
        <v>16800000</v>
      </c>
      <c r="R266" s="9">
        <v>7186667</v>
      </c>
      <c r="S266" s="10">
        <v>9613333</v>
      </c>
      <c r="T266" s="11">
        <f t="shared" si="4"/>
        <v>0.42777779761904761</v>
      </c>
      <c r="U266" s="48" t="s">
        <v>552</v>
      </c>
    </row>
    <row r="267" spans="1:21" ht="56.25" customHeight="1">
      <c r="A267" s="14" t="s">
        <v>687</v>
      </c>
      <c r="B267" s="14">
        <v>271</v>
      </c>
      <c r="C267" s="17" t="s">
        <v>174</v>
      </c>
      <c r="D267" s="12" t="s">
        <v>795</v>
      </c>
      <c r="E267" s="12" t="s">
        <v>931</v>
      </c>
      <c r="F267" s="33" t="s">
        <v>1052</v>
      </c>
      <c r="G267" s="40">
        <v>45824</v>
      </c>
      <c r="H267" s="40">
        <v>46006</v>
      </c>
      <c r="I267" s="48">
        <v>6</v>
      </c>
      <c r="J267" s="48">
        <v>0</v>
      </c>
      <c r="K267" s="61">
        <v>2800000</v>
      </c>
      <c r="L267" s="60">
        <v>16800000</v>
      </c>
      <c r="M267" s="18" t="s">
        <v>560</v>
      </c>
      <c r="N267" s="65" t="s">
        <v>1195</v>
      </c>
      <c r="O267" s="65" t="s">
        <v>1195</v>
      </c>
      <c r="P267" s="26"/>
      <c r="Q267" s="60">
        <v>16800000</v>
      </c>
      <c r="R267" s="9">
        <v>7000000</v>
      </c>
      <c r="S267" s="10">
        <v>9800000</v>
      </c>
      <c r="T267" s="11">
        <f t="shared" si="4"/>
        <v>0.41666666666666669</v>
      </c>
      <c r="U267" s="48" t="s">
        <v>552</v>
      </c>
    </row>
    <row r="268" spans="1:21" ht="32.25" customHeight="1">
      <c r="A268" s="14" t="s">
        <v>688</v>
      </c>
      <c r="B268" s="14">
        <v>272</v>
      </c>
      <c r="C268" s="17" t="s">
        <v>174</v>
      </c>
      <c r="D268" s="12" t="s">
        <v>796</v>
      </c>
      <c r="E268" s="12" t="s">
        <v>946</v>
      </c>
      <c r="F268" s="33" t="s">
        <v>1053</v>
      </c>
      <c r="G268" s="40">
        <v>45822</v>
      </c>
      <c r="H268" s="40">
        <v>46004</v>
      </c>
      <c r="I268" s="48">
        <v>6</v>
      </c>
      <c r="J268" s="48">
        <v>0</v>
      </c>
      <c r="K268" s="61">
        <v>2800000</v>
      </c>
      <c r="L268" s="60">
        <v>16800000</v>
      </c>
      <c r="M268" s="18" t="s">
        <v>565</v>
      </c>
      <c r="N268" s="65" t="s">
        <v>1195</v>
      </c>
      <c r="O268" s="65" t="s">
        <v>1195</v>
      </c>
      <c r="P268" s="26"/>
      <c r="Q268" s="60">
        <v>16800000</v>
      </c>
      <c r="R268" s="9">
        <v>7186667</v>
      </c>
      <c r="S268" s="10">
        <v>9613333</v>
      </c>
      <c r="T268" s="11">
        <f t="shared" si="4"/>
        <v>0.42777779761904761</v>
      </c>
      <c r="U268" s="48" t="s">
        <v>552</v>
      </c>
    </row>
    <row r="269" spans="1:21" ht="42.75" customHeight="1">
      <c r="A269" s="14" t="s">
        <v>1077</v>
      </c>
      <c r="B269" s="14">
        <v>273</v>
      </c>
      <c r="C269" s="17" t="s">
        <v>174</v>
      </c>
      <c r="D269" s="12" t="s">
        <v>1127</v>
      </c>
      <c r="E269" s="12" t="s">
        <v>1150</v>
      </c>
      <c r="F269" s="33" t="s">
        <v>1170</v>
      </c>
      <c r="G269" s="40">
        <v>45839</v>
      </c>
      <c r="H269" s="43">
        <v>46022</v>
      </c>
      <c r="I269" s="48">
        <v>6</v>
      </c>
      <c r="J269" s="48">
        <v>0</v>
      </c>
      <c r="K269" s="61">
        <v>2800000</v>
      </c>
      <c r="L269" s="60">
        <v>16800000</v>
      </c>
      <c r="M269" s="18" t="s">
        <v>560</v>
      </c>
      <c r="N269" s="65" t="s">
        <v>1195</v>
      </c>
      <c r="O269" s="65" t="s">
        <v>1195</v>
      </c>
      <c r="P269" s="26" t="s">
        <v>1198</v>
      </c>
      <c r="Q269" s="60">
        <v>16800000</v>
      </c>
      <c r="R269" s="9">
        <v>4199999</v>
      </c>
      <c r="S269" s="10">
        <v>12600001</v>
      </c>
      <c r="T269" s="11">
        <f t="shared" si="4"/>
        <v>0.24999994047619048</v>
      </c>
      <c r="U269" s="48" t="s">
        <v>552</v>
      </c>
    </row>
    <row r="270" spans="1:21" ht="39" customHeight="1">
      <c r="A270" s="17" t="s">
        <v>1078</v>
      </c>
      <c r="B270" s="17">
        <v>274</v>
      </c>
      <c r="C270" s="17" t="s">
        <v>174</v>
      </c>
      <c r="D270" s="12" t="s">
        <v>1128</v>
      </c>
      <c r="E270" s="12" t="s">
        <v>1151</v>
      </c>
      <c r="F270" s="33" t="s">
        <v>1171</v>
      </c>
      <c r="G270" s="40">
        <v>45839</v>
      </c>
      <c r="H270" s="40">
        <v>46022</v>
      </c>
      <c r="I270" s="48">
        <v>6</v>
      </c>
      <c r="J270" s="48">
        <v>0</v>
      </c>
      <c r="K270" s="61">
        <v>2800000</v>
      </c>
      <c r="L270" s="55">
        <v>16800000</v>
      </c>
      <c r="M270" s="18" t="s">
        <v>560</v>
      </c>
      <c r="N270" s="65" t="s">
        <v>1195</v>
      </c>
      <c r="O270" s="65" t="s">
        <v>1195</v>
      </c>
      <c r="P270" s="31"/>
      <c r="Q270" s="60">
        <v>16800000</v>
      </c>
      <c r="R270" s="9">
        <v>5600000</v>
      </c>
      <c r="S270" s="10">
        <v>11200000</v>
      </c>
      <c r="T270" s="11">
        <f t="shared" si="4"/>
        <v>0.33333333333333331</v>
      </c>
      <c r="U270" s="48" t="s">
        <v>552</v>
      </c>
    </row>
    <row r="271" spans="1:21" ht="36" customHeight="1">
      <c r="A271" s="12" t="s">
        <v>689</v>
      </c>
      <c r="B271" s="12" t="s">
        <v>1228</v>
      </c>
      <c r="C271" s="17" t="s">
        <v>1099</v>
      </c>
      <c r="D271" s="12" t="s">
        <v>797</v>
      </c>
      <c r="E271" s="31" t="s">
        <v>947</v>
      </c>
      <c r="F271" s="33" t="s">
        <v>1054</v>
      </c>
      <c r="G271" s="40">
        <v>45834</v>
      </c>
      <c r="H271" s="40">
        <v>46198</v>
      </c>
      <c r="I271" s="48">
        <v>12</v>
      </c>
      <c r="J271" s="48">
        <v>365</v>
      </c>
      <c r="K271" s="61">
        <v>0</v>
      </c>
      <c r="L271" s="55">
        <v>0</v>
      </c>
      <c r="M271" s="18" t="s">
        <v>1070</v>
      </c>
      <c r="N271" s="65" t="s">
        <v>1195</v>
      </c>
      <c r="O271" s="65" t="s">
        <v>1195</v>
      </c>
      <c r="P271" s="40"/>
      <c r="Q271" s="60">
        <v>0</v>
      </c>
      <c r="R271" s="9">
        <v>0</v>
      </c>
      <c r="S271" s="10">
        <v>0</v>
      </c>
      <c r="T271" s="11">
        <v>0</v>
      </c>
      <c r="U271" s="48" t="s">
        <v>552</v>
      </c>
    </row>
    <row r="272" spans="1:21" ht="30.75" customHeight="1">
      <c r="A272" s="12" t="s">
        <v>1079</v>
      </c>
      <c r="B272" s="12">
        <v>277</v>
      </c>
      <c r="C272" s="17" t="s">
        <v>174</v>
      </c>
      <c r="D272" s="12" t="s">
        <v>1129</v>
      </c>
      <c r="E272" s="31" t="s">
        <v>334</v>
      </c>
      <c r="F272" s="33" t="s">
        <v>1172</v>
      </c>
      <c r="G272" s="40">
        <v>45839</v>
      </c>
      <c r="H272" s="40">
        <v>46022</v>
      </c>
      <c r="I272" s="48">
        <v>6</v>
      </c>
      <c r="J272" s="48">
        <v>0</v>
      </c>
      <c r="K272" s="61">
        <v>2800000</v>
      </c>
      <c r="L272" s="55">
        <v>16800000</v>
      </c>
      <c r="M272" s="18" t="s">
        <v>565</v>
      </c>
      <c r="N272" s="65" t="s">
        <v>1195</v>
      </c>
      <c r="O272" s="65" t="s">
        <v>1195</v>
      </c>
      <c r="P272" s="40"/>
      <c r="Q272" s="60">
        <v>16800000</v>
      </c>
      <c r="R272" s="9">
        <v>5600000</v>
      </c>
      <c r="S272" s="10">
        <v>11200000</v>
      </c>
      <c r="T272" s="11">
        <f t="shared" si="4"/>
        <v>0.33333333333333331</v>
      </c>
      <c r="U272" s="48" t="s">
        <v>552</v>
      </c>
    </row>
    <row r="273" spans="1:21" ht="28.5" customHeight="1">
      <c r="A273" s="12" t="s">
        <v>1080</v>
      </c>
      <c r="B273" s="12">
        <v>278</v>
      </c>
      <c r="C273" s="17" t="s">
        <v>174</v>
      </c>
      <c r="D273" s="12" t="s">
        <v>1130</v>
      </c>
      <c r="E273" s="31" t="s">
        <v>1152</v>
      </c>
      <c r="F273" s="33" t="s">
        <v>1173</v>
      </c>
      <c r="G273" s="40">
        <v>45839</v>
      </c>
      <c r="H273" s="40">
        <v>46022</v>
      </c>
      <c r="I273" s="48">
        <v>6</v>
      </c>
      <c r="J273" s="48">
        <v>0</v>
      </c>
      <c r="K273" s="61">
        <v>8200000</v>
      </c>
      <c r="L273" s="55">
        <v>49200000</v>
      </c>
      <c r="M273" s="18" t="s">
        <v>579</v>
      </c>
      <c r="N273" s="65" t="s">
        <v>1195</v>
      </c>
      <c r="O273" s="65" t="s">
        <v>1195</v>
      </c>
      <c r="P273" s="40"/>
      <c r="Q273" s="60">
        <v>49200000</v>
      </c>
      <c r="R273" s="9">
        <v>16400000</v>
      </c>
      <c r="S273" s="10">
        <v>32800000</v>
      </c>
      <c r="T273" s="11">
        <f t="shared" si="4"/>
        <v>0.33333333333333331</v>
      </c>
      <c r="U273" s="48" t="s">
        <v>552</v>
      </c>
    </row>
    <row r="274" spans="1:21" ht="31.5" customHeight="1">
      <c r="A274" s="12" t="s">
        <v>1081</v>
      </c>
      <c r="B274" s="12">
        <v>279</v>
      </c>
      <c r="C274" s="17" t="s">
        <v>1100</v>
      </c>
      <c r="D274" s="12" t="s">
        <v>1131</v>
      </c>
      <c r="E274" s="31" t="s">
        <v>1153</v>
      </c>
      <c r="F274" s="33" t="s">
        <v>1174</v>
      </c>
      <c r="G274" s="40">
        <v>45859</v>
      </c>
      <c r="H274" s="40">
        <v>45876</v>
      </c>
      <c r="I274" s="48">
        <v>9</v>
      </c>
      <c r="J274" s="48">
        <v>0</v>
      </c>
      <c r="K274" s="61">
        <v>50370763.555555552</v>
      </c>
      <c r="L274" s="55">
        <v>453336872</v>
      </c>
      <c r="M274" s="18" t="s">
        <v>559</v>
      </c>
      <c r="N274" s="65" t="s">
        <v>1195</v>
      </c>
      <c r="O274" s="65" t="s">
        <v>1195</v>
      </c>
      <c r="P274" s="40"/>
      <c r="Q274" s="60">
        <v>0</v>
      </c>
      <c r="R274" s="9">
        <v>0</v>
      </c>
      <c r="S274" s="10">
        <v>0</v>
      </c>
      <c r="T274" s="11">
        <v>0</v>
      </c>
      <c r="U274" s="80" t="s">
        <v>233</v>
      </c>
    </row>
    <row r="275" spans="1:21" ht="27" customHeight="1">
      <c r="A275" s="12" t="s">
        <v>1082</v>
      </c>
      <c r="B275" s="12">
        <v>280</v>
      </c>
      <c r="C275" s="17" t="s">
        <v>174</v>
      </c>
      <c r="D275" s="12" t="s">
        <v>1132</v>
      </c>
      <c r="E275" s="31" t="s">
        <v>1154</v>
      </c>
      <c r="F275" s="33" t="s">
        <v>1175</v>
      </c>
      <c r="G275" s="40">
        <v>45847</v>
      </c>
      <c r="H275" s="40">
        <v>46014</v>
      </c>
      <c r="I275" s="48">
        <v>5</v>
      </c>
      <c r="J275" s="48">
        <v>15</v>
      </c>
      <c r="K275" s="61">
        <v>7689000</v>
      </c>
      <c r="L275" s="55">
        <v>42289500</v>
      </c>
      <c r="M275" s="18" t="s">
        <v>1192</v>
      </c>
      <c r="N275" s="65" t="s">
        <v>1195</v>
      </c>
      <c r="O275" s="65" t="s">
        <v>1195</v>
      </c>
      <c r="P275" s="40"/>
      <c r="Q275" s="60">
        <v>42289500</v>
      </c>
      <c r="R275" s="9">
        <v>0</v>
      </c>
      <c r="S275" s="10">
        <v>42289500</v>
      </c>
      <c r="T275" s="11">
        <f t="shared" si="4"/>
        <v>0</v>
      </c>
      <c r="U275" s="48" t="s">
        <v>552</v>
      </c>
    </row>
    <row r="276" spans="1:21" ht="30.75" customHeight="1">
      <c r="A276" s="12" t="s">
        <v>1083</v>
      </c>
      <c r="B276" s="12">
        <v>281</v>
      </c>
      <c r="C276" s="17" t="s">
        <v>174</v>
      </c>
      <c r="D276" s="12" t="s">
        <v>1133</v>
      </c>
      <c r="E276" s="31" t="s">
        <v>931</v>
      </c>
      <c r="F276" s="33" t="s">
        <v>1176</v>
      </c>
      <c r="G276" s="40">
        <v>45848</v>
      </c>
      <c r="H276" s="40">
        <v>46015</v>
      </c>
      <c r="I276" s="48">
        <v>5</v>
      </c>
      <c r="J276" s="48">
        <v>15</v>
      </c>
      <c r="K276" s="61">
        <v>2800000</v>
      </c>
      <c r="L276" s="55">
        <v>15400000</v>
      </c>
      <c r="M276" s="18" t="s">
        <v>560</v>
      </c>
      <c r="N276" s="65" t="s">
        <v>1195</v>
      </c>
      <c r="O276" s="65" t="s">
        <v>1195</v>
      </c>
      <c r="P276" s="40"/>
      <c r="Q276" s="60">
        <v>15400000</v>
      </c>
      <c r="R276" s="9">
        <v>4760000</v>
      </c>
      <c r="S276" s="10">
        <v>10640000</v>
      </c>
      <c r="T276" s="11">
        <f t="shared" si="4"/>
        <v>0.30909090909090908</v>
      </c>
      <c r="U276" s="48" t="s">
        <v>552</v>
      </c>
    </row>
    <row r="277" spans="1:21" ht="24" customHeight="1">
      <c r="A277" s="12" t="s">
        <v>1084</v>
      </c>
      <c r="B277" s="12">
        <v>282</v>
      </c>
      <c r="C277" s="17" t="s">
        <v>174</v>
      </c>
      <c r="D277" s="12" t="s">
        <v>1134</v>
      </c>
      <c r="E277" s="31" t="s">
        <v>1155</v>
      </c>
      <c r="F277" s="33" t="s">
        <v>1177</v>
      </c>
      <c r="G277" s="40">
        <v>45848</v>
      </c>
      <c r="H277" s="40">
        <v>46021</v>
      </c>
      <c r="I277" s="48">
        <v>5</v>
      </c>
      <c r="J277" s="48">
        <v>15</v>
      </c>
      <c r="K277" s="61">
        <v>5000000</v>
      </c>
      <c r="L277" s="55">
        <v>27500000</v>
      </c>
      <c r="M277" s="18" t="s">
        <v>563</v>
      </c>
      <c r="N277" s="40" t="s">
        <v>1194</v>
      </c>
      <c r="O277" s="40" t="s">
        <v>1194</v>
      </c>
      <c r="P277" s="40" t="s">
        <v>1196</v>
      </c>
      <c r="Q277" s="60">
        <v>28500000</v>
      </c>
      <c r="R277" s="9">
        <v>8500000</v>
      </c>
      <c r="S277" s="10">
        <v>20000000</v>
      </c>
      <c r="T277" s="11">
        <f t="shared" si="4"/>
        <v>0.2982456140350877</v>
      </c>
      <c r="U277" s="48" t="s">
        <v>552</v>
      </c>
    </row>
    <row r="278" spans="1:21" ht="27" customHeight="1">
      <c r="A278" s="12" t="s">
        <v>1085</v>
      </c>
      <c r="B278" s="12">
        <v>283</v>
      </c>
      <c r="C278" s="17" t="s">
        <v>174</v>
      </c>
      <c r="D278" s="12" t="s">
        <v>1135</v>
      </c>
      <c r="E278" s="31" t="s">
        <v>932</v>
      </c>
      <c r="F278" s="33" t="s">
        <v>1178</v>
      </c>
      <c r="G278" s="40">
        <v>45847</v>
      </c>
      <c r="H278" s="40">
        <v>46014</v>
      </c>
      <c r="I278" s="48">
        <v>5</v>
      </c>
      <c r="J278" s="48">
        <v>15</v>
      </c>
      <c r="K278" s="61">
        <v>5500000</v>
      </c>
      <c r="L278" s="55">
        <v>30250000</v>
      </c>
      <c r="M278" s="18" t="s">
        <v>570</v>
      </c>
      <c r="N278" s="65" t="s">
        <v>1195</v>
      </c>
      <c r="O278" s="65" t="s">
        <v>1195</v>
      </c>
      <c r="P278" s="40"/>
      <c r="Q278" s="60">
        <v>30250000</v>
      </c>
      <c r="R278" s="9">
        <v>9533333</v>
      </c>
      <c r="S278" s="10">
        <v>20716667</v>
      </c>
      <c r="T278" s="11">
        <f t="shared" si="4"/>
        <v>0.31515150413223142</v>
      </c>
      <c r="U278" s="48" t="s">
        <v>552</v>
      </c>
    </row>
    <row r="279" spans="1:21" ht="22.5" customHeight="1">
      <c r="A279" s="12" t="s">
        <v>1086</v>
      </c>
      <c r="B279" s="12">
        <v>284</v>
      </c>
      <c r="C279" s="17" t="s">
        <v>174</v>
      </c>
      <c r="D279" s="12" t="s">
        <v>1136</v>
      </c>
      <c r="E279" s="31" t="s">
        <v>1156</v>
      </c>
      <c r="F279" s="33" t="s">
        <v>1179</v>
      </c>
      <c r="G279" s="40">
        <v>45854</v>
      </c>
      <c r="H279" s="40">
        <v>46021</v>
      </c>
      <c r="I279" s="48">
        <v>5</v>
      </c>
      <c r="J279" s="48">
        <v>15</v>
      </c>
      <c r="K279" s="61">
        <v>5500000</v>
      </c>
      <c r="L279" s="55">
        <v>30250000</v>
      </c>
      <c r="M279" s="18" t="s">
        <v>560</v>
      </c>
      <c r="N279" s="65" t="s">
        <v>1195</v>
      </c>
      <c r="O279" s="65" t="s">
        <v>1195</v>
      </c>
      <c r="P279" s="40"/>
      <c r="Q279" s="60">
        <v>30250000</v>
      </c>
      <c r="R279" s="9">
        <v>8250000</v>
      </c>
      <c r="S279" s="10">
        <v>22000000</v>
      </c>
      <c r="T279" s="11">
        <f t="shared" si="4"/>
        <v>0.27272727272727271</v>
      </c>
      <c r="U279" s="48" t="s">
        <v>1227</v>
      </c>
    </row>
    <row r="280" spans="1:21" ht="24.75" customHeight="1">
      <c r="A280" s="12" t="s">
        <v>1087</v>
      </c>
      <c r="B280" s="12">
        <v>285</v>
      </c>
      <c r="C280" s="17" t="s">
        <v>174</v>
      </c>
      <c r="D280" s="12" t="s">
        <v>1137</v>
      </c>
      <c r="E280" s="31" t="s">
        <v>1157</v>
      </c>
      <c r="F280" s="33" t="s">
        <v>1180</v>
      </c>
      <c r="G280" s="40">
        <v>45853</v>
      </c>
      <c r="H280" s="40">
        <v>46020</v>
      </c>
      <c r="I280" s="48">
        <v>5</v>
      </c>
      <c r="J280" s="48">
        <v>15</v>
      </c>
      <c r="K280" s="61">
        <v>2800000</v>
      </c>
      <c r="L280" s="55">
        <v>15400000</v>
      </c>
      <c r="M280" s="18" t="s">
        <v>566</v>
      </c>
      <c r="N280" s="65" t="s">
        <v>1195</v>
      </c>
      <c r="O280" s="65" t="s">
        <v>1195</v>
      </c>
      <c r="P280" s="40"/>
      <c r="Q280" s="60">
        <v>15400000</v>
      </c>
      <c r="R280" s="9">
        <v>4293333</v>
      </c>
      <c r="S280" s="10">
        <v>11106667</v>
      </c>
      <c r="T280" s="11">
        <f t="shared" si="4"/>
        <v>0.27878785714285714</v>
      </c>
      <c r="U280" s="48" t="s">
        <v>1227</v>
      </c>
    </row>
    <row r="281" spans="1:21" ht="38.25" customHeight="1">
      <c r="A281" s="19" t="s">
        <v>1088</v>
      </c>
      <c r="B281" s="19">
        <v>679</v>
      </c>
      <c r="C281" s="17" t="s">
        <v>1101</v>
      </c>
      <c r="D281" s="12" t="s">
        <v>1138</v>
      </c>
      <c r="E281" s="31" t="s">
        <v>1158</v>
      </c>
      <c r="F281" s="33" t="s">
        <v>1181</v>
      </c>
      <c r="G281" s="40">
        <v>45849</v>
      </c>
      <c r="H281" s="40">
        <v>46234</v>
      </c>
      <c r="I281" s="48"/>
      <c r="J281" s="48">
        <v>380</v>
      </c>
      <c r="K281" s="61"/>
      <c r="L281" s="55">
        <v>1166394000</v>
      </c>
      <c r="M281" s="18" t="s">
        <v>564</v>
      </c>
      <c r="N281" s="65" t="s">
        <v>1195</v>
      </c>
      <c r="O281" s="65" t="s">
        <v>1195</v>
      </c>
      <c r="P281" s="40"/>
      <c r="Q281" s="59">
        <v>245514027</v>
      </c>
      <c r="R281" s="9">
        <v>0</v>
      </c>
      <c r="S281" s="84">
        <v>245514027</v>
      </c>
      <c r="T281" s="11">
        <f t="shared" si="4"/>
        <v>0</v>
      </c>
      <c r="U281" s="48"/>
    </row>
    <row r="282" spans="1:21" ht="23.25" customHeight="1">
      <c r="A282" s="12" t="s">
        <v>1089</v>
      </c>
      <c r="B282" s="12">
        <v>287</v>
      </c>
      <c r="C282" s="17" t="s">
        <v>174</v>
      </c>
      <c r="D282" s="12" t="s">
        <v>251</v>
      </c>
      <c r="E282" s="31" t="s">
        <v>1159</v>
      </c>
      <c r="F282" s="33" t="s">
        <v>1182</v>
      </c>
      <c r="G282" s="40">
        <v>45854</v>
      </c>
      <c r="H282" s="40">
        <v>46053</v>
      </c>
      <c r="I282" s="48">
        <v>5</v>
      </c>
      <c r="J282" s="48">
        <v>15</v>
      </c>
      <c r="K282" s="61">
        <v>3500000</v>
      </c>
      <c r="L282" s="55">
        <v>19250000</v>
      </c>
      <c r="M282" s="18" t="s">
        <v>560</v>
      </c>
      <c r="N282" s="65" t="s">
        <v>1195</v>
      </c>
      <c r="O282" s="65" t="s">
        <v>1195</v>
      </c>
      <c r="P282" s="40" t="s">
        <v>1198</v>
      </c>
      <c r="Q282" s="60">
        <v>19250000</v>
      </c>
      <c r="R282" s="9">
        <v>1050000</v>
      </c>
      <c r="S282" s="10">
        <v>18200000</v>
      </c>
      <c r="T282" s="11">
        <f t="shared" si="4"/>
        <v>5.4545454545454543E-2</v>
      </c>
      <c r="U282" s="48" t="s">
        <v>1073</v>
      </c>
    </row>
    <row r="283" spans="1:21" ht="25.5" customHeight="1">
      <c r="A283" s="12" t="s">
        <v>1090</v>
      </c>
      <c r="B283" s="12">
        <v>288</v>
      </c>
      <c r="C283" s="17" t="s">
        <v>1102</v>
      </c>
      <c r="D283" s="12" t="s">
        <v>1139</v>
      </c>
      <c r="E283" s="31" t="s">
        <v>1160</v>
      </c>
      <c r="F283" s="33" t="s">
        <v>1183</v>
      </c>
      <c r="G283" s="40">
        <v>45868</v>
      </c>
      <c r="H283" s="40">
        <v>45929</v>
      </c>
      <c r="I283" s="48">
        <v>2</v>
      </c>
      <c r="J283" s="48">
        <v>0</v>
      </c>
      <c r="K283" s="61">
        <v>4189990</v>
      </c>
      <c r="L283" s="55">
        <v>8379980</v>
      </c>
      <c r="M283" s="18" t="s">
        <v>560</v>
      </c>
      <c r="N283" s="65" t="s">
        <v>1195</v>
      </c>
      <c r="O283" s="65" t="s">
        <v>1195</v>
      </c>
      <c r="P283" s="40"/>
      <c r="Q283" s="59">
        <v>8379980</v>
      </c>
      <c r="R283" s="9">
        <v>0</v>
      </c>
      <c r="S283" s="10">
        <v>8379980</v>
      </c>
      <c r="T283" s="11">
        <v>0</v>
      </c>
      <c r="U283" s="51" t="s">
        <v>233</v>
      </c>
    </row>
    <row r="284" spans="1:21" ht="32.25" customHeight="1">
      <c r="A284" s="17" t="s">
        <v>1091</v>
      </c>
      <c r="B284" s="83">
        <v>289</v>
      </c>
      <c r="C284" s="17" t="s">
        <v>1102</v>
      </c>
      <c r="D284" s="12" t="s">
        <v>1140</v>
      </c>
      <c r="E284" s="31" t="s">
        <v>1161</v>
      </c>
      <c r="F284" s="33" t="s">
        <v>1184</v>
      </c>
      <c r="G284" s="40">
        <v>45881</v>
      </c>
      <c r="H284" s="40">
        <v>46092</v>
      </c>
      <c r="I284" s="48">
        <v>7</v>
      </c>
      <c r="J284" s="48">
        <v>0</v>
      </c>
      <c r="K284" s="61">
        <v>78451441.714285716</v>
      </c>
      <c r="L284" s="76">
        <v>549160092</v>
      </c>
      <c r="M284" s="18" t="s">
        <v>580</v>
      </c>
      <c r="N284" s="65" t="s">
        <v>1195</v>
      </c>
      <c r="O284" s="65" t="s">
        <v>1195</v>
      </c>
      <c r="P284" s="40"/>
      <c r="Q284" s="60">
        <v>549160092</v>
      </c>
      <c r="R284" s="9">
        <v>0</v>
      </c>
      <c r="S284" s="10">
        <v>549160092</v>
      </c>
      <c r="T284" s="11">
        <f t="shared" si="4"/>
        <v>0</v>
      </c>
      <c r="U284" s="51" t="s">
        <v>1227</v>
      </c>
    </row>
    <row r="285" spans="1:21" ht="33" customHeight="1">
      <c r="A285" s="17" t="s">
        <v>1092</v>
      </c>
      <c r="B285" s="83">
        <v>290</v>
      </c>
      <c r="C285" s="17" t="s">
        <v>1101</v>
      </c>
      <c r="D285" s="12" t="s">
        <v>1141</v>
      </c>
      <c r="E285" s="31" t="s">
        <v>1162</v>
      </c>
      <c r="F285" s="33" t="s">
        <v>1185</v>
      </c>
      <c r="G285" s="40">
        <v>45903</v>
      </c>
      <c r="H285" s="40">
        <v>46267</v>
      </c>
      <c r="I285" s="48">
        <v>12</v>
      </c>
      <c r="J285" s="48">
        <v>0</v>
      </c>
      <c r="K285" s="61">
        <v>67269250</v>
      </c>
      <c r="L285" s="76">
        <v>807231000</v>
      </c>
      <c r="M285" s="18" t="s">
        <v>558</v>
      </c>
      <c r="N285" s="65" t="s">
        <v>1195</v>
      </c>
      <c r="O285" s="65" t="s">
        <v>1195</v>
      </c>
      <c r="P285" s="40"/>
      <c r="Q285" s="60">
        <v>807231000</v>
      </c>
      <c r="R285" s="9">
        <v>0</v>
      </c>
      <c r="S285" s="10">
        <v>807231000</v>
      </c>
      <c r="T285" s="11">
        <f t="shared" si="4"/>
        <v>0</v>
      </c>
      <c r="U285" s="51" t="s">
        <v>1227</v>
      </c>
    </row>
    <row r="286" spans="1:21" ht="24" customHeight="1">
      <c r="A286" s="19" t="s">
        <v>1093</v>
      </c>
      <c r="B286" s="12">
        <v>291</v>
      </c>
      <c r="C286" s="17" t="s">
        <v>174</v>
      </c>
      <c r="D286" s="12" t="s">
        <v>1142</v>
      </c>
      <c r="E286" s="31" t="s">
        <v>917</v>
      </c>
      <c r="F286" s="33" t="s">
        <v>1186</v>
      </c>
      <c r="G286" s="40">
        <v>45874</v>
      </c>
      <c r="H286" s="40">
        <v>46022</v>
      </c>
      <c r="I286" s="48">
        <v>5</v>
      </c>
      <c r="J286" s="48">
        <v>0</v>
      </c>
      <c r="K286" s="61">
        <v>7500000</v>
      </c>
      <c r="L286" s="55">
        <v>37500000</v>
      </c>
      <c r="M286" s="18" t="s">
        <v>558</v>
      </c>
      <c r="N286" s="65" t="s">
        <v>1195</v>
      </c>
      <c r="O286" s="65" t="s">
        <v>1195</v>
      </c>
      <c r="P286" s="40"/>
      <c r="Q286" s="60">
        <v>37500000</v>
      </c>
      <c r="R286" s="9">
        <v>0</v>
      </c>
      <c r="S286" s="10">
        <v>37500000</v>
      </c>
      <c r="T286" s="11">
        <f t="shared" si="4"/>
        <v>0</v>
      </c>
      <c r="U286" s="51" t="s">
        <v>1227</v>
      </c>
    </row>
    <row r="287" spans="1:21" ht="31.5" customHeight="1">
      <c r="A287" s="12" t="s">
        <v>1094</v>
      </c>
      <c r="B287" s="12">
        <v>293</v>
      </c>
      <c r="C287" s="17" t="s">
        <v>174</v>
      </c>
      <c r="D287" s="12" t="s">
        <v>1143</v>
      </c>
      <c r="E287" s="31" t="s">
        <v>1163</v>
      </c>
      <c r="F287" s="33" t="s">
        <v>1187</v>
      </c>
      <c r="G287" s="40">
        <v>45870</v>
      </c>
      <c r="H287" s="40">
        <v>46022</v>
      </c>
      <c r="I287" s="48">
        <v>5</v>
      </c>
      <c r="J287" s="48">
        <v>0</v>
      </c>
      <c r="K287" s="61">
        <v>3100000</v>
      </c>
      <c r="L287" s="55">
        <v>15500000</v>
      </c>
      <c r="M287" s="18" t="s">
        <v>576</v>
      </c>
      <c r="N287" s="65" t="s">
        <v>1195</v>
      </c>
      <c r="O287" s="65" t="s">
        <v>1195</v>
      </c>
      <c r="P287" s="40"/>
      <c r="Q287" s="60">
        <v>15500000</v>
      </c>
      <c r="R287" s="9">
        <v>0</v>
      </c>
      <c r="S287" s="10">
        <v>15500000</v>
      </c>
      <c r="T287" s="11">
        <f t="shared" si="4"/>
        <v>0</v>
      </c>
      <c r="U287" s="48" t="s">
        <v>1227</v>
      </c>
    </row>
    <row r="288" spans="1:21" ht="45.75" customHeight="1">
      <c r="A288" s="19" t="s">
        <v>1095</v>
      </c>
      <c r="B288" s="12">
        <v>923</v>
      </c>
      <c r="C288" s="17" t="s">
        <v>1103</v>
      </c>
      <c r="D288" s="12" t="s">
        <v>1144</v>
      </c>
      <c r="E288" s="31" t="s">
        <v>1164</v>
      </c>
      <c r="F288" s="33" t="s">
        <v>1188</v>
      </c>
      <c r="G288" s="40">
        <v>45880</v>
      </c>
      <c r="H288" s="40">
        <v>46022</v>
      </c>
      <c r="I288" s="48">
        <v>5</v>
      </c>
      <c r="J288" s="48">
        <v>0</v>
      </c>
      <c r="K288" s="61">
        <v>418137000</v>
      </c>
      <c r="L288" s="55">
        <v>2090685000</v>
      </c>
      <c r="M288" s="18" t="s">
        <v>570</v>
      </c>
      <c r="N288" s="65" t="s">
        <v>1195</v>
      </c>
      <c r="O288" s="65" t="s">
        <v>1195</v>
      </c>
      <c r="P288" s="40"/>
      <c r="Q288" s="59">
        <v>2090685000</v>
      </c>
      <c r="R288" s="89">
        <v>2090685000</v>
      </c>
      <c r="S288" s="10">
        <v>0</v>
      </c>
      <c r="T288" s="11">
        <f t="shared" si="4"/>
        <v>1</v>
      </c>
      <c r="U288" s="48" t="s">
        <v>1227</v>
      </c>
    </row>
    <row r="289" spans="1:21" ht="28.5" customHeight="1">
      <c r="A289" s="12" t="s">
        <v>1096</v>
      </c>
      <c r="B289" s="12">
        <v>295</v>
      </c>
      <c r="C289" s="17" t="s">
        <v>1102</v>
      </c>
      <c r="D289" s="12" t="s">
        <v>1145</v>
      </c>
      <c r="E289" s="31" t="s">
        <v>1165</v>
      </c>
      <c r="F289" s="33" t="s">
        <v>1189</v>
      </c>
      <c r="G289" s="40">
        <v>45901</v>
      </c>
      <c r="H289" s="40">
        <v>46112</v>
      </c>
      <c r="I289" s="48">
        <v>7</v>
      </c>
      <c r="J289" s="48">
        <v>0</v>
      </c>
      <c r="K289" s="61">
        <v>56058474.285714284</v>
      </c>
      <c r="L289" s="55">
        <v>392409320</v>
      </c>
      <c r="M289" s="18" t="s">
        <v>566</v>
      </c>
      <c r="N289" s="65" t="s">
        <v>1195</v>
      </c>
      <c r="O289" s="65" t="s">
        <v>1195</v>
      </c>
      <c r="P289" s="40"/>
      <c r="Q289" s="60">
        <v>392409320</v>
      </c>
      <c r="R289" s="9">
        <v>0</v>
      </c>
      <c r="S289" s="10">
        <v>392409320</v>
      </c>
      <c r="T289" s="11">
        <f t="shared" si="4"/>
        <v>0</v>
      </c>
      <c r="U289" s="48" t="s">
        <v>1227</v>
      </c>
    </row>
    <row r="290" spans="1:21" ht="26.25" customHeight="1">
      <c r="A290" s="12" t="s">
        <v>1097</v>
      </c>
      <c r="B290" s="12">
        <v>296</v>
      </c>
      <c r="C290" s="17" t="s">
        <v>174</v>
      </c>
      <c r="D290" s="12" t="s">
        <v>1146</v>
      </c>
      <c r="E290" s="31" t="s">
        <v>1166</v>
      </c>
      <c r="F290" s="33" t="s">
        <v>1190</v>
      </c>
      <c r="G290" s="40">
        <v>45901</v>
      </c>
      <c r="H290" s="40">
        <v>46021</v>
      </c>
      <c r="I290" s="48">
        <v>4</v>
      </c>
      <c r="J290" s="48">
        <v>0</v>
      </c>
      <c r="K290" s="61">
        <v>5500000</v>
      </c>
      <c r="L290" s="55">
        <v>22000000</v>
      </c>
      <c r="M290" s="18" t="s">
        <v>566</v>
      </c>
      <c r="N290" s="65" t="s">
        <v>1195</v>
      </c>
      <c r="O290" s="65" t="s">
        <v>1195</v>
      </c>
      <c r="P290" s="40"/>
      <c r="Q290" s="60">
        <v>22000000</v>
      </c>
      <c r="R290" s="9">
        <v>0</v>
      </c>
      <c r="S290" s="10">
        <v>22000000</v>
      </c>
      <c r="T290" s="11">
        <f t="shared" si="4"/>
        <v>0</v>
      </c>
      <c r="U290" s="48" t="s">
        <v>1227</v>
      </c>
    </row>
    <row r="291" spans="1:21" ht="33" customHeight="1">
      <c r="A291" s="12" t="s">
        <v>1098</v>
      </c>
      <c r="B291" s="12">
        <v>298</v>
      </c>
      <c r="C291" s="17" t="s">
        <v>1104</v>
      </c>
      <c r="D291" s="12" t="s">
        <v>1147</v>
      </c>
      <c r="E291" s="31" t="s">
        <v>1167</v>
      </c>
      <c r="F291" s="33" t="s">
        <v>1191</v>
      </c>
      <c r="G291" s="40">
        <v>45897</v>
      </c>
      <c r="H291" s="40">
        <v>46168</v>
      </c>
      <c r="I291" s="48">
        <v>8</v>
      </c>
      <c r="J291" s="48">
        <v>29</v>
      </c>
      <c r="K291" s="61">
        <v>6049000</v>
      </c>
      <c r="L291" s="55">
        <v>54239367</v>
      </c>
      <c r="M291" s="18" t="s">
        <v>1193</v>
      </c>
      <c r="N291" s="65" t="s">
        <v>1195</v>
      </c>
      <c r="O291" s="65" t="s">
        <v>1195</v>
      </c>
      <c r="P291" s="40"/>
      <c r="Q291" s="60">
        <v>54239367</v>
      </c>
      <c r="R291" s="9">
        <v>0</v>
      </c>
      <c r="S291" s="10">
        <v>54239367</v>
      </c>
      <c r="T291" s="11">
        <f t="shared" si="4"/>
        <v>0</v>
      </c>
      <c r="U291" s="48" t="s">
        <v>1227</v>
      </c>
    </row>
    <row r="292" spans="1:21">
      <c r="G292" s="6"/>
      <c r="H292" s="6"/>
      <c r="I292" s="6"/>
      <c r="J292" s="6"/>
      <c r="K292" s="7"/>
      <c r="M292" s="18"/>
      <c r="T292" s="7"/>
    </row>
    <row r="293" spans="1:21">
      <c r="G293" s="6"/>
      <c r="H293" s="6"/>
      <c r="I293" s="6"/>
      <c r="J293" s="6"/>
      <c r="K293" s="7"/>
      <c r="T293" s="7"/>
    </row>
    <row r="294" spans="1:21">
      <c r="G294" s="6"/>
      <c r="H294" s="6"/>
      <c r="I294" s="6"/>
      <c r="J294" s="6"/>
      <c r="K294" s="7"/>
      <c r="T294" s="7"/>
    </row>
    <row r="295" spans="1:21">
      <c r="G295" s="6"/>
      <c r="H295" s="6"/>
      <c r="I295" s="6"/>
      <c r="J295" s="6"/>
      <c r="K295" s="7"/>
      <c r="T295" s="7"/>
    </row>
    <row r="296" spans="1:21">
      <c r="G296" s="6"/>
      <c r="H296" s="6"/>
      <c r="I296" s="6"/>
      <c r="J296" s="6"/>
      <c r="K296" s="7"/>
      <c r="T296" s="7"/>
    </row>
    <row r="297" spans="1:21">
      <c r="G297" s="6"/>
      <c r="H297" s="6"/>
      <c r="I297" s="6"/>
      <c r="J297" s="6"/>
      <c r="K297" s="7"/>
      <c r="T297" s="7"/>
    </row>
    <row r="298" spans="1:21">
      <c r="G298" s="6"/>
      <c r="H298" s="6"/>
      <c r="I298" s="6"/>
      <c r="J298" s="6"/>
      <c r="K298" s="7"/>
      <c r="T298" s="7"/>
    </row>
    <row r="299" spans="1:21">
      <c r="G299" s="6"/>
      <c r="H299" s="6"/>
      <c r="I299" s="6"/>
      <c r="J299" s="6"/>
      <c r="K299" s="7"/>
      <c r="T299" s="7"/>
    </row>
    <row r="300" spans="1:21">
      <c r="G300" s="6"/>
      <c r="H300" s="6"/>
      <c r="I300" s="6"/>
      <c r="J300" s="6"/>
      <c r="K300" s="7"/>
      <c r="T300" s="7"/>
    </row>
    <row r="301" spans="1:21">
      <c r="G301" s="6"/>
      <c r="H301" s="6"/>
      <c r="I301" s="6"/>
      <c r="J301" s="6"/>
      <c r="K301" s="7"/>
      <c r="T301" s="7"/>
    </row>
    <row r="302" spans="1:21">
      <c r="G302" s="6"/>
      <c r="H302" s="6"/>
      <c r="I302" s="6"/>
      <c r="J302" s="6"/>
      <c r="K302" s="7"/>
      <c r="T302" s="7"/>
    </row>
    <row r="303" spans="1:21">
      <c r="G303" s="6"/>
      <c r="H303" s="6"/>
      <c r="I303" s="6"/>
      <c r="J303" s="6"/>
      <c r="K303" s="7"/>
      <c r="T303" s="7"/>
    </row>
    <row r="304" spans="1:21">
      <c r="G304" s="6"/>
      <c r="H304" s="6"/>
      <c r="I304" s="6"/>
      <c r="J304" s="6"/>
      <c r="K304" s="7"/>
      <c r="T304" s="7"/>
    </row>
    <row r="305" spans="7:20">
      <c r="G305" s="6"/>
      <c r="H305" s="6"/>
      <c r="I305" s="6"/>
      <c r="J305" s="6"/>
      <c r="K305" s="7"/>
      <c r="T305" s="7"/>
    </row>
    <row r="306" spans="7:20">
      <c r="G306" s="6"/>
      <c r="H306" s="6"/>
      <c r="I306" s="6"/>
      <c r="J306" s="6"/>
      <c r="K306" s="7"/>
      <c r="T306" s="7"/>
    </row>
    <row r="307" spans="7:20">
      <c r="G307" s="6"/>
      <c r="H307" s="6"/>
      <c r="I307" s="6"/>
      <c r="J307" s="6"/>
      <c r="K307" s="7"/>
      <c r="T307" s="7"/>
    </row>
    <row r="308" spans="7:20">
      <c r="G308" s="6"/>
      <c r="H308" s="6"/>
      <c r="I308" s="6"/>
      <c r="J308" s="6"/>
      <c r="K308" s="7"/>
      <c r="T308" s="7"/>
    </row>
    <row r="309" spans="7:20">
      <c r="G309" s="6"/>
      <c r="H309" s="6"/>
      <c r="I309" s="6"/>
      <c r="J309" s="6"/>
      <c r="K309" s="7"/>
      <c r="T309" s="7"/>
    </row>
    <row r="310" spans="7:20">
      <c r="G310" s="6"/>
      <c r="H310" s="6"/>
      <c r="I310" s="6"/>
      <c r="J310" s="6"/>
      <c r="K310" s="7"/>
      <c r="T310" s="7"/>
    </row>
    <row r="311" spans="7:20">
      <c r="G311" s="6"/>
      <c r="H311" s="6"/>
      <c r="I311" s="6"/>
      <c r="J311" s="6"/>
      <c r="K311" s="7"/>
      <c r="T311" s="7"/>
    </row>
    <row r="312" spans="7:20">
      <c r="G312" s="6"/>
      <c r="H312" s="6"/>
      <c r="I312" s="6"/>
      <c r="J312" s="6"/>
      <c r="K312" s="7"/>
      <c r="T312" s="7"/>
    </row>
    <row r="313" spans="7:20">
      <c r="G313" s="6"/>
      <c r="H313" s="6"/>
      <c r="I313" s="6"/>
      <c r="J313" s="6"/>
      <c r="K313" s="7"/>
      <c r="T313" s="7"/>
    </row>
    <row r="314" spans="7:20">
      <c r="G314" s="6"/>
      <c r="H314" s="6"/>
      <c r="I314" s="6"/>
      <c r="J314" s="6"/>
      <c r="K314" s="7"/>
      <c r="T314" s="7"/>
    </row>
    <row r="315" spans="7:20">
      <c r="G315" s="6"/>
      <c r="H315" s="6"/>
      <c r="I315" s="6"/>
      <c r="J315" s="6"/>
      <c r="K315" s="7"/>
      <c r="T315" s="7"/>
    </row>
    <row r="316" spans="7:20">
      <c r="G316" s="6"/>
      <c r="H316" s="6"/>
      <c r="I316" s="6"/>
      <c r="J316" s="6"/>
      <c r="K316" s="7"/>
      <c r="T316" s="7"/>
    </row>
    <row r="317" spans="7:20">
      <c r="G317" s="6"/>
      <c r="H317" s="6"/>
      <c r="I317" s="6"/>
      <c r="J317" s="6"/>
      <c r="K317" s="7"/>
      <c r="T317" s="7"/>
    </row>
    <row r="318" spans="7:20">
      <c r="G318" s="6"/>
      <c r="H318" s="6"/>
      <c r="I318" s="6"/>
      <c r="J318" s="6"/>
      <c r="K318" s="7"/>
      <c r="T318" s="7"/>
    </row>
    <row r="319" spans="7:20">
      <c r="G319" s="6"/>
      <c r="H319" s="6"/>
      <c r="I319" s="6"/>
      <c r="J319" s="6"/>
      <c r="K319" s="7"/>
      <c r="T319" s="7"/>
    </row>
    <row r="320" spans="7:20">
      <c r="G320" s="6"/>
      <c r="H320" s="6"/>
      <c r="I320" s="6"/>
      <c r="J320" s="6"/>
      <c r="K320" s="7"/>
      <c r="T320" s="7"/>
    </row>
    <row r="321" spans="7:20">
      <c r="G321" s="6"/>
      <c r="H321" s="6"/>
      <c r="I321" s="6"/>
      <c r="J321" s="6"/>
      <c r="K321" s="7"/>
      <c r="T321" s="7"/>
    </row>
    <row r="322" spans="7:20">
      <c r="G322" s="6"/>
      <c r="H322" s="6"/>
      <c r="I322" s="6"/>
      <c r="J322" s="6"/>
      <c r="K322" s="7"/>
      <c r="T322" s="7"/>
    </row>
    <row r="323" spans="7:20">
      <c r="G323" s="6"/>
      <c r="H323" s="6"/>
      <c r="I323" s="6"/>
      <c r="J323" s="6"/>
      <c r="K323" s="7"/>
      <c r="T323" s="7"/>
    </row>
    <row r="324" spans="7:20">
      <c r="G324" s="6"/>
      <c r="H324" s="6"/>
      <c r="I324" s="6"/>
      <c r="J324" s="6"/>
      <c r="K324" s="7"/>
      <c r="T324" s="7"/>
    </row>
    <row r="325" spans="7:20">
      <c r="G325" s="6"/>
      <c r="H325" s="6"/>
      <c r="I325" s="6"/>
      <c r="J325" s="6"/>
      <c r="K325" s="7"/>
      <c r="T325" s="7"/>
    </row>
    <row r="326" spans="7:20">
      <c r="G326" s="6"/>
      <c r="H326" s="6"/>
      <c r="I326" s="6"/>
      <c r="J326" s="6"/>
      <c r="K326" s="7"/>
      <c r="T326" s="7"/>
    </row>
    <row r="327" spans="7:20">
      <c r="G327" s="6"/>
      <c r="H327" s="6"/>
      <c r="I327" s="6"/>
      <c r="J327" s="6"/>
      <c r="K327" s="7"/>
      <c r="T327" s="7"/>
    </row>
    <row r="328" spans="7:20">
      <c r="G328" s="6"/>
      <c r="H328" s="6"/>
      <c r="I328" s="6"/>
      <c r="J328" s="6"/>
      <c r="K328" s="7"/>
      <c r="T328" s="7"/>
    </row>
    <row r="329" spans="7:20">
      <c r="G329" s="6"/>
      <c r="H329" s="6"/>
      <c r="I329" s="6"/>
      <c r="J329" s="6"/>
      <c r="K329" s="7"/>
      <c r="T329" s="7"/>
    </row>
    <row r="330" spans="7:20">
      <c r="G330" s="6"/>
      <c r="H330" s="6"/>
      <c r="I330" s="6"/>
      <c r="J330" s="6"/>
      <c r="K330" s="7"/>
      <c r="T330" s="7"/>
    </row>
    <row r="331" spans="7:20">
      <c r="G331" s="6"/>
      <c r="H331" s="6"/>
      <c r="I331" s="6"/>
      <c r="J331" s="6"/>
      <c r="K331" s="7"/>
      <c r="T331" s="7"/>
    </row>
    <row r="332" spans="7:20">
      <c r="G332" s="6"/>
      <c r="H332" s="6"/>
      <c r="I332" s="6"/>
      <c r="J332" s="6"/>
      <c r="K332" s="7"/>
      <c r="T332" s="7"/>
    </row>
    <row r="333" spans="7:20">
      <c r="G333" s="6"/>
      <c r="H333" s="6"/>
      <c r="I333" s="6"/>
      <c r="J333" s="6"/>
      <c r="K333" s="7"/>
      <c r="T333" s="7"/>
    </row>
    <row r="334" spans="7:20">
      <c r="G334" s="6"/>
      <c r="H334" s="6"/>
      <c r="I334" s="6"/>
      <c r="J334" s="6"/>
      <c r="K334" s="7"/>
      <c r="T334" s="7"/>
    </row>
    <row r="335" spans="7:20">
      <c r="G335" s="6"/>
      <c r="H335" s="6"/>
      <c r="I335" s="6"/>
      <c r="J335" s="6"/>
      <c r="K335" s="7"/>
      <c r="T335" s="7"/>
    </row>
    <row r="336" spans="7:20">
      <c r="G336" s="6"/>
      <c r="H336" s="6"/>
      <c r="I336" s="6"/>
      <c r="J336" s="6"/>
      <c r="K336" s="7"/>
      <c r="T336" s="7"/>
    </row>
    <row r="337" spans="7:20">
      <c r="G337" s="6"/>
      <c r="H337" s="6"/>
      <c r="I337" s="6"/>
      <c r="J337" s="6"/>
      <c r="K337" s="7"/>
      <c r="T337" s="7"/>
    </row>
    <row r="338" spans="7:20">
      <c r="G338" s="6"/>
      <c r="H338" s="6"/>
      <c r="I338" s="6"/>
      <c r="J338" s="6"/>
      <c r="K338" s="7"/>
      <c r="T338" s="7"/>
    </row>
    <row r="339" spans="7:20">
      <c r="G339" s="6"/>
      <c r="H339" s="6"/>
      <c r="I339" s="6"/>
      <c r="J339" s="6"/>
      <c r="K339" s="7"/>
      <c r="T339" s="7"/>
    </row>
    <row r="340" spans="7:20">
      <c r="G340" s="6"/>
      <c r="H340" s="6"/>
      <c r="I340" s="6"/>
      <c r="J340" s="6"/>
      <c r="K340" s="7"/>
      <c r="T340" s="7"/>
    </row>
    <row r="341" spans="7:20">
      <c r="G341" s="6"/>
      <c r="H341" s="6"/>
      <c r="I341" s="6"/>
      <c r="J341" s="6"/>
      <c r="K341" s="7"/>
      <c r="T341" s="7"/>
    </row>
    <row r="342" spans="7:20">
      <c r="G342" s="6"/>
      <c r="H342" s="6"/>
      <c r="I342" s="6"/>
      <c r="J342" s="6"/>
      <c r="K342" s="7"/>
      <c r="T342" s="7"/>
    </row>
    <row r="343" spans="7:20">
      <c r="G343" s="6"/>
      <c r="H343" s="6"/>
      <c r="I343" s="6"/>
      <c r="J343" s="6"/>
      <c r="K343" s="7"/>
      <c r="T343" s="7"/>
    </row>
    <row r="344" spans="7:20">
      <c r="G344" s="6"/>
      <c r="H344" s="6"/>
      <c r="I344" s="6"/>
      <c r="J344" s="6"/>
      <c r="K344" s="7"/>
      <c r="T344" s="7"/>
    </row>
    <row r="345" spans="7:20">
      <c r="G345" s="6"/>
      <c r="H345" s="6"/>
      <c r="I345" s="6"/>
      <c r="J345" s="6"/>
      <c r="K345" s="7"/>
      <c r="T345" s="7"/>
    </row>
    <row r="346" spans="7:20">
      <c r="G346" s="6"/>
      <c r="H346" s="6"/>
      <c r="I346" s="6"/>
      <c r="J346" s="6"/>
      <c r="K346" s="7"/>
      <c r="T346" s="7"/>
    </row>
    <row r="347" spans="7:20">
      <c r="G347" s="6"/>
      <c r="H347" s="6"/>
      <c r="I347" s="6"/>
      <c r="J347" s="6"/>
      <c r="K347" s="7"/>
      <c r="T347" s="7"/>
    </row>
    <row r="348" spans="7:20">
      <c r="G348" s="6"/>
      <c r="H348" s="6"/>
      <c r="I348" s="6"/>
      <c r="J348" s="6"/>
      <c r="K348" s="7"/>
      <c r="T348" s="7"/>
    </row>
    <row r="349" spans="7:20">
      <c r="G349" s="6"/>
      <c r="H349" s="6"/>
      <c r="I349" s="6"/>
      <c r="J349" s="6"/>
      <c r="K349" s="7"/>
      <c r="T349" s="7"/>
    </row>
    <row r="350" spans="7:20">
      <c r="G350" s="6"/>
      <c r="H350" s="6"/>
      <c r="I350" s="6"/>
      <c r="J350" s="6"/>
      <c r="K350" s="7"/>
      <c r="T350" s="7"/>
    </row>
    <row r="351" spans="7:20">
      <c r="G351" s="6"/>
      <c r="H351" s="6"/>
      <c r="I351" s="6"/>
      <c r="J351" s="6"/>
      <c r="K351" s="7"/>
      <c r="T351" s="7"/>
    </row>
    <row r="352" spans="7:20">
      <c r="G352" s="6"/>
      <c r="H352" s="6"/>
      <c r="I352" s="6"/>
      <c r="J352" s="6"/>
      <c r="K352" s="7"/>
      <c r="T352" s="7"/>
    </row>
    <row r="353" spans="7:20">
      <c r="G353" s="6"/>
      <c r="H353" s="6"/>
      <c r="I353" s="6"/>
      <c r="J353" s="6"/>
      <c r="K353" s="7"/>
      <c r="T353" s="7"/>
    </row>
    <row r="354" spans="7:20">
      <c r="G354" s="6"/>
      <c r="H354" s="6"/>
      <c r="I354" s="6"/>
      <c r="J354" s="6"/>
      <c r="K354" s="7"/>
      <c r="T354" s="7"/>
    </row>
    <row r="355" spans="7:20">
      <c r="G355" s="6"/>
      <c r="H355" s="6"/>
      <c r="I355" s="6"/>
      <c r="J355" s="6"/>
      <c r="K355" s="7"/>
      <c r="T355" s="7"/>
    </row>
    <row r="356" spans="7:20">
      <c r="G356" s="6"/>
      <c r="H356" s="6"/>
      <c r="I356" s="6"/>
      <c r="J356" s="6"/>
      <c r="K356" s="7"/>
      <c r="T356" s="7"/>
    </row>
    <row r="357" spans="7:20">
      <c r="G357" s="6"/>
      <c r="H357" s="6"/>
      <c r="I357" s="6"/>
      <c r="J357" s="6"/>
      <c r="K357" s="7"/>
      <c r="T357" s="7"/>
    </row>
    <row r="358" spans="7:20">
      <c r="G358" s="6"/>
      <c r="H358" s="6"/>
      <c r="I358" s="6"/>
      <c r="J358" s="6"/>
      <c r="K358" s="7"/>
      <c r="T358" s="7"/>
    </row>
    <row r="359" spans="7:20">
      <c r="G359" s="6"/>
      <c r="H359" s="6"/>
      <c r="I359" s="6"/>
      <c r="J359" s="6"/>
      <c r="K359" s="7"/>
      <c r="T359" s="7"/>
    </row>
    <row r="360" spans="7:20">
      <c r="G360" s="6"/>
      <c r="H360" s="6"/>
      <c r="I360" s="6"/>
      <c r="J360" s="6"/>
      <c r="K360" s="7"/>
      <c r="T360" s="7"/>
    </row>
    <row r="361" spans="7:20">
      <c r="G361" s="6"/>
      <c r="H361" s="6"/>
      <c r="I361" s="6"/>
      <c r="J361" s="6"/>
      <c r="K361" s="7"/>
      <c r="T361" s="7"/>
    </row>
    <row r="362" spans="7:20">
      <c r="G362" s="6"/>
      <c r="H362" s="6"/>
      <c r="I362" s="6"/>
      <c r="J362" s="6"/>
      <c r="K362" s="7"/>
      <c r="T362" s="7"/>
    </row>
    <row r="363" spans="7:20">
      <c r="G363" s="6"/>
      <c r="H363" s="6"/>
      <c r="I363" s="6"/>
      <c r="J363" s="6"/>
      <c r="K363" s="7"/>
      <c r="T363" s="7"/>
    </row>
    <row r="364" spans="7:20">
      <c r="G364" s="6"/>
      <c r="H364" s="6"/>
      <c r="I364" s="6"/>
      <c r="J364" s="6"/>
      <c r="K364" s="7"/>
      <c r="T364" s="7"/>
    </row>
    <row r="365" spans="7:20">
      <c r="G365" s="6"/>
      <c r="H365" s="6"/>
      <c r="I365" s="6"/>
      <c r="J365" s="6"/>
      <c r="K365" s="7"/>
      <c r="T365" s="7"/>
    </row>
    <row r="366" spans="7:20">
      <c r="G366" s="6"/>
      <c r="H366" s="6"/>
      <c r="I366" s="6"/>
      <c r="J366" s="6"/>
      <c r="K366" s="7"/>
      <c r="T366" s="7"/>
    </row>
    <row r="367" spans="7:20">
      <c r="G367" s="6"/>
      <c r="H367" s="6"/>
      <c r="I367" s="6"/>
      <c r="J367" s="6"/>
      <c r="K367" s="7"/>
      <c r="T367" s="7"/>
    </row>
    <row r="368" spans="7:20">
      <c r="G368" s="6"/>
      <c r="H368" s="6"/>
      <c r="I368" s="6"/>
      <c r="J368" s="6"/>
      <c r="K368" s="7"/>
      <c r="T368" s="7"/>
    </row>
    <row r="369" spans="7:20">
      <c r="G369" s="6"/>
      <c r="H369" s="6"/>
      <c r="I369" s="6"/>
      <c r="J369" s="6"/>
      <c r="K369" s="7"/>
      <c r="T369" s="7"/>
    </row>
    <row r="370" spans="7:20">
      <c r="G370" s="6"/>
      <c r="H370" s="6"/>
      <c r="I370" s="6"/>
      <c r="J370" s="6"/>
      <c r="K370" s="7"/>
      <c r="T370" s="7"/>
    </row>
    <row r="371" spans="7:20">
      <c r="G371" s="6"/>
      <c r="H371" s="6"/>
      <c r="I371" s="6"/>
      <c r="J371" s="6"/>
      <c r="K371" s="7"/>
      <c r="T371" s="7"/>
    </row>
    <row r="372" spans="7:20">
      <c r="G372" s="6"/>
      <c r="H372" s="6"/>
      <c r="I372" s="6"/>
      <c r="J372" s="6"/>
      <c r="K372" s="7"/>
      <c r="T372" s="7"/>
    </row>
    <row r="373" spans="7:20">
      <c r="G373" s="6"/>
      <c r="H373" s="6"/>
      <c r="I373" s="6"/>
      <c r="J373" s="6"/>
      <c r="K373" s="7"/>
      <c r="T373" s="7"/>
    </row>
    <row r="374" spans="7:20">
      <c r="G374" s="6"/>
      <c r="H374" s="6"/>
      <c r="I374" s="6"/>
      <c r="J374" s="6"/>
      <c r="K374" s="7"/>
      <c r="T374" s="7"/>
    </row>
    <row r="375" spans="7:20">
      <c r="G375" s="6"/>
      <c r="H375" s="6"/>
      <c r="I375" s="6"/>
      <c r="J375" s="6"/>
      <c r="K375" s="7"/>
      <c r="T375" s="7"/>
    </row>
    <row r="376" spans="7:20">
      <c r="G376" s="6"/>
      <c r="H376" s="6"/>
      <c r="I376" s="6"/>
      <c r="J376" s="6"/>
      <c r="K376" s="7"/>
      <c r="T376" s="7"/>
    </row>
    <row r="377" spans="7:20">
      <c r="G377" s="6"/>
      <c r="H377" s="6"/>
      <c r="I377" s="6"/>
      <c r="J377" s="6"/>
      <c r="K377" s="7"/>
      <c r="T377" s="7"/>
    </row>
    <row r="378" spans="7:20">
      <c r="G378" s="6"/>
      <c r="H378" s="6"/>
      <c r="I378" s="6"/>
      <c r="J378" s="6"/>
      <c r="K378" s="7"/>
      <c r="T378" s="7"/>
    </row>
    <row r="379" spans="7:20">
      <c r="G379" s="6"/>
      <c r="H379" s="6"/>
      <c r="I379" s="6"/>
      <c r="J379" s="6"/>
      <c r="K379" s="7"/>
      <c r="T379" s="7"/>
    </row>
    <row r="380" spans="7:20">
      <c r="G380" s="6"/>
      <c r="H380" s="6"/>
      <c r="I380" s="6"/>
      <c r="J380" s="6"/>
      <c r="K380" s="7"/>
      <c r="T380" s="7"/>
    </row>
    <row r="381" spans="7:20">
      <c r="G381" s="6"/>
      <c r="H381" s="6"/>
      <c r="I381" s="6"/>
      <c r="J381" s="6"/>
      <c r="K381" s="7"/>
      <c r="T381" s="7"/>
    </row>
    <row r="382" spans="7:20">
      <c r="G382" s="6"/>
      <c r="H382" s="6"/>
      <c r="I382" s="6"/>
      <c r="J382" s="6"/>
      <c r="K382" s="7"/>
      <c r="T382" s="7"/>
    </row>
    <row r="383" spans="7:20">
      <c r="G383" s="6"/>
      <c r="H383" s="6"/>
      <c r="I383" s="6"/>
      <c r="J383" s="6"/>
      <c r="K383" s="7"/>
      <c r="T383" s="7"/>
    </row>
    <row r="384" spans="7:20">
      <c r="G384" s="6"/>
      <c r="H384" s="6"/>
      <c r="I384" s="6"/>
      <c r="J384" s="6"/>
      <c r="K384" s="7"/>
      <c r="T384" s="7"/>
    </row>
    <row r="385" spans="7:20">
      <c r="G385" s="6"/>
      <c r="H385" s="6"/>
      <c r="I385" s="6"/>
      <c r="J385" s="6"/>
      <c r="K385" s="7"/>
      <c r="T385" s="7"/>
    </row>
    <row r="386" spans="7:20">
      <c r="G386" s="6"/>
      <c r="H386" s="6"/>
      <c r="I386" s="6"/>
      <c r="J386" s="6"/>
      <c r="K386" s="7"/>
      <c r="T386" s="7"/>
    </row>
    <row r="387" spans="7:20">
      <c r="G387" s="6"/>
      <c r="H387" s="6"/>
      <c r="I387" s="6"/>
      <c r="J387" s="6"/>
      <c r="K387" s="7"/>
      <c r="T387" s="7"/>
    </row>
    <row r="388" spans="7:20">
      <c r="G388" s="6"/>
      <c r="H388" s="6"/>
      <c r="I388" s="6"/>
      <c r="J388" s="6"/>
      <c r="K388" s="7"/>
      <c r="T388" s="7"/>
    </row>
    <row r="389" spans="7:20">
      <c r="G389" s="6"/>
      <c r="H389" s="6"/>
      <c r="I389" s="6"/>
      <c r="J389" s="6"/>
      <c r="K389" s="7"/>
      <c r="T389" s="7"/>
    </row>
    <row r="390" spans="7:20">
      <c r="G390" s="6"/>
      <c r="H390" s="6"/>
      <c r="I390" s="6"/>
      <c r="J390" s="6"/>
      <c r="K390" s="7"/>
      <c r="T390" s="7"/>
    </row>
    <row r="391" spans="7:20">
      <c r="G391" s="6"/>
      <c r="H391" s="6"/>
      <c r="I391" s="6"/>
      <c r="J391" s="6"/>
      <c r="K391" s="7"/>
      <c r="T391" s="7"/>
    </row>
    <row r="392" spans="7:20">
      <c r="G392" s="6"/>
      <c r="H392" s="6"/>
      <c r="I392" s="6"/>
      <c r="J392" s="6"/>
      <c r="K392" s="7"/>
      <c r="T392" s="7"/>
    </row>
    <row r="393" spans="7:20">
      <c r="G393" s="6"/>
      <c r="H393" s="6"/>
      <c r="I393" s="6"/>
      <c r="J393" s="6"/>
      <c r="K393" s="7"/>
      <c r="T393" s="7"/>
    </row>
    <row r="394" spans="7:20">
      <c r="G394" s="6"/>
      <c r="H394" s="6"/>
      <c r="I394" s="6"/>
      <c r="J394" s="6"/>
      <c r="K394" s="7"/>
      <c r="T394" s="7"/>
    </row>
    <row r="395" spans="7:20">
      <c r="G395" s="6"/>
      <c r="H395" s="6"/>
      <c r="I395" s="6"/>
      <c r="J395" s="6"/>
      <c r="K395" s="7"/>
      <c r="T395" s="7"/>
    </row>
    <row r="396" spans="7:20">
      <c r="G396" s="6"/>
      <c r="H396" s="6"/>
      <c r="I396" s="6"/>
      <c r="J396" s="6"/>
      <c r="K396" s="7"/>
      <c r="T396" s="7"/>
    </row>
    <row r="397" spans="7:20">
      <c r="G397" s="6"/>
      <c r="H397" s="6"/>
      <c r="I397" s="6"/>
      <c r="J397" s="6"/>
      <c r="K397" s="7"/>
      <c r="T397" s="7"/>
    </row>
    <row r="398" spans="7:20">
      <c r="G398" s="6"/>
      <c r="H398" s="6"/>
      <c r="I398" s="6"/>
      <c r="J398" s="6"/>
      <c r="K398" s="7"/>
      <c r="T398" s="7"/>
    </row>
    <row r="399" spans="7:20">
      <c r="G399" s="6"/>
      <c r="H399" s="6"/>
      <c r="I399" s="6"/>
      <c r="J399" s="6"/>
      <c r="K399" s="7"/>
      <c r="T399" s="7"/>
    </row>
    <row r="400" spans="7:20">
      <c r="G400" s="6"/>
      <c r="H400" s="6"/>
      <c r="I400" s="6"/>
      <c r="J400" s="6"/>
      <c r="K400" s="7"/>
      <c r="T400" s="7"/>
    </row>
    <row r="401" spans="7:20">
      <c r="G401" s="6"/>
      <c r="H401" s="6"/>
      <c r="I401" s="6"/>
      <c r="J401" s="6"/>
      <c r="K401" s="7"/>
      <c r="T401" s="7"/>
    </row>
    <row r="402" spans="7:20">
      <c r="G402" s="6"/>
      <c r="H402" s="6"/>
      <c r="I402" s="6"/>
      <c r="J402" s="6"/>
      <c r="K402" s="7"/>
      <c r="T402" s="7"/>
    </row>
    <row r="403" spans="7:20">
      <c r="G403" s="6"/>
      <c r="H403" s="6"/>
      <c r="I403" s="6"/>
      <c r="J403" s="6"/>
      <c r="K403" s="7"/>
      <c r="T403" s="7"/>
    </row>
    <row r="404" spans="7:20">
      <c r="G404" s="6"/>
      <c r="H404" s="6"/>
      <c r="I404" s="6"/>
      <c r="J404" s="6"/>
      <c r="K404" s="7"/>
      <c r="T404" s="7"/>
    </row>
    <row r="405" spans="7:20">
      <c r="G405" s="6"/>
      <c r="H405" s="6"/>
      <c r="I405" s="6"/>
      <c r="J405" s="6"/>
      <c r="K405" s="7"/>
      <c r="T405" s="7"/>
    </row>
    <row r="406" spans="7:20">
      <c r="G406" s="6"/>
      <c r="H406" s="6"/>
      <c r="I406" s="6"/>
      <c r="J406" s="6"/>
      <c r="K406" s="7"/>
      <c r="T406" s="7"/>
    </row>
    <row r="407" spans="7:20">
      <c r="G407" s="6"/>
      <c r="H407" s="6"/>
      <c r="I407" s="6"/>
      <c r="J407" s="6"/>
      <c r="K407" s="7"/>
      <c r="T407" s="7"/>
    </row>
    <row r="408" spans="7:20">
      <c r="G408" s="6"/>
      <c r="H408" s="6"/>
      <c r="I408" s="6"/>
      <c r="J408" s="6"/>
      <c r="K408" s="7"/>
      <c r="T408" s="7"/>
    </row>
    <row r="409" spans="7:20">
      <c r="G409" s="6"/>
      <c r="H409" s="6"/>
      <c r="I409" s="6"/>
      <c r="J409" s="6"/>
      <c r="K409" s="7"/>
      <c r="T409" s="7"/>
    </row>
    <row r="410" spans="7:20">
      <c r="G410" s="6"/>
      <c r="H410" s="6"/>
      <c r="I410" s="6"/>
      <c r="J410" s="6"/>
      <c r="K410" s="7"/>
      <c r="T410" s="7"/>
    </row>
    <row r="411" spans="7:20">
      <c r="G411" s="6"/>
      <c r="H411" s="6"/>
      <c r="I411" s="6"/>
      <c r="J411" s="6"/>
      <c r="K411" s="7"/>
      <c r="T411" s="7"/>
    </row>
    <row r="412" spans="7:20">
      <c r="G412" s="6"/>
      <c r="H412" s="6"/>
      <c r="I412" s="6"/>
      <c r="J412" s="6"/>
      <c r="K412" s="7"/>
      <c r="T412" s="7"/>
    </row>
    <row r="413" spans="7:20">
      <c r="G413" s="6"/>
      <c r="H413" s="6"/>
      <c r="I413" s="6"/>
      <c r="J413" s="6"/>
      <c r="K413" s="7"/>
      <c r="T413" s="7"/>
    </row>
    <row r="414" spans="7:20">
      <c r="G414" s="6"/>
      <c r="H414" s="6"/>
      <c r="I414" s="6"/>
      <c r="J414" s="6"/>
      <c r="K414" s="7"/>
      <c r="T414" s="7"/>
    </row>
    <row r="415" spans="7:20">
      <c r="G415" s="6"/>
      <c r="H415" s="6"/>
      <c r="I415" s="6"/>
      <c r="J415" s="6"/>
      <c r="K415" s="7"/>
      <c r="T415" s="7"/>
    </row>
    <row r="416" spans="7:20">
      <c r="G416" s="6"/>
      <c r="H416" s="6"/>
      <c r="I416" s="6"/>
      <c r="J416" s="6"/>
      <c r="K416" s="7"/>
      <c r="T416" s="7"/>
    </row>
    <row r="417" spans="7:20">
      <c r="G417" s="6"/>
      <c r="H417" s="6"/>
      <c r="I417" s="6"/>
      <c r="J417" s="6"/>
      <c r="K417" s="7"/>
      <c r="T417" s="7"/>
    </row>
    <row r="418" spans="7:20">
      <c r="G418" s="6"/>
      <c r="H418" s="6"/>
      <c r="I418" s="6"/>
      <c r="J418" s="6"/>
      <c r="K418" s="7"/>
      <c r="T418" s="7"/>
    </row>
    <row r="419" spans="7:20">
      <c r="G419" s="6"/>
      <c r="H419" s="6"/>
      <c r="I419" s="6"/>
      <c r="J419" s="6"/>
      <c r="K419" s="7"/>
      <c r="T419" s="7"/>
    </row>
    <row r="420" spans="7:20">
      <c r="G420" s="6"/>
      <c r="H420" s="6"/>
      <c r="I420" s="6"/>
      <c r="J420" s="6"/>
      <c r="K420" s="7"/>
      <c r="T420" s="7"/>
    </row>
    <row r="421" spans="7:20">
      <c r="G421" s="6"/>
      <c r="H421" s="6"/>
      <c r="I421" s="6"/>
      <c r="J421" s="6"/>
      <c r="K421" s="7"/>
      <c r="T421" s="7"/>
    </row>
    <row r="422" spans="7:20">
      <c r="G422" s="6"/>
      <c r="H422" s="6"/>
      <c r="I422" s="6"/>
      <c r="J422" s="6"/>
      <c r="K422" s="7"/>
      <c r="T422" s="7"/>
    </row>
    <row r="423" spans="7:20">
      <c r="G423" s="6"/>
      <c r="H423" s="6"/>
      <c r="I423" s="6"/>
      <c r="J423" s="6"/>
      <c r="K423" s="7"/>
      <c r="T423" s="7"/>
    </row>
    <row r="424" spans="7:20">
      <c r="G424" s="6"/>
      <c r="H424" s="6"/>
      <c r="I424" s="6"/>
      <c r="J424" s="6"/>
      <c r="K424" s="7"/>
      <c r="T424" s="7"/>
    </row>
    <row r="425" spans="7:20">
      <c r="G425" s="6"/>
      <c r="H425" s="6"/>
      <c r="I425" s="6"/>
      <c r="J425" s="6"/>
      <c r="K425" s="7"/>
      <c r="T425" s="7"/>
    </row>
    <row r="426" spans="7:20">
      <c r="G426" s="6"/>
      <c r="H426" s="6"/>
      <c r="I426" s="6"/>
      <c r="J426" s="6"/>
      <c r="K426" s="7"/>
      <c r="T426" s="7"/>
    </row>
    <row r="427" spans="7:20">
      <c r="G427" s="6"/>
      <c r="H427" s="6"/>
      <c r="I427" s="6"/>
      <c r="J427" s="6"/>
      <c r="K427" s="7"/>
      <c r="T427" s="7"/>
    </row>
    <row r="428" spans="7:20">
      <c r="G428" s="6"/>
      <c r="H428" s="6"/>
      <c r="I428" s="6"/>
      <c r="J428" s="6"/>
      <c r="K428" s="7"/>
      <c r="T428" s="7"/>
    </row>
    <row r="429" spans="7:20">
      <c r="G429" s="6"/>
      <c r="H429" s="6"/>
      <c r="I429" s="6"/>
      <c r="J429" s="6"/>
      <c r="K429" s="7"/>
      <c r="T429" s="7"/>
    </row>
    <row r="430" spans="7:20">
      <c r="G430" s="6"/>
      <c r="H430" s="6"/>
      <c r="I430" s="6"/>
      <c r="J430" s="6"/>
      <c r="K430" s="7"/>
      <c r="T430" s="7"/>
    </row>
    <row r="431" spans="7:20">
      <c r="G431" s="6"/>
      <c r="H431" s="6"/>
      <c r="I431" s="6"/>
      <c r="J431" s="6"/>
      <c r="K431" s="7"/>
      <c r="T431" s="7"/>
    </row>
    <row r="432" spans="7:20">
      <c r="G432" s="6"/>
      <c r="H432" s="6"/>
      <c r="I432" s="6"/>
      <c r="J432" s="6"/>
      <c r="K432" s="7"/>
      <c r="T432" s="7"/>
    </row>
    <row r="433" spans="7:20">
      <c r="G433" s="6"/>
      <c r="H433" s="6"/>
      <c r="I433" s="6"/>
      <c r="J433" s="6"/>
      <c r="K433" s="7"/>
      <c r="T433" s="7"/>
    </row>
    <row r="434" spans="7:20">
      <c r="G434" s="6"/>
      <c r="H434" s="6"/>
      <c r="I434" s="6"/>
      <c r="J434" s="6"/>
      <c r="K434" s="7"/>
      <c r="T434" s="7"/>
    </row>
    <row r="435" spans="7:20">
      <c r="G435" s="6"/>
      <c r="H435" s="6"/>
      <c r="I435" s="6"/>
      <c r="J435" s="6"/>
      <c r="K435" s="7"/>
      <c r="T435" s="7"/>
    </row>
    <row r="436" spans="7:20">
      <c r="G436" s="6"/>
      <c r="H436" s="6"/>
      <c r="I436" s="6"/>
      <c r="J436" s="6"/>
      <c r="K436" s="7"/>
      <c r="T436" s="7"/>
    </row>
    <row r="437" spans="7:20">
      <c r="G437" s="6"/>
      <c r="H437" s="6"/>
      <c r="I437" s="6"/>
      <c r="J437" s="6"/>
      <c r="K437" s="7"/>
      <c r="T437" s="7"/>
    </row>
    <row r="438" spans="7:20">
      <c r="G438" s="6"/>
      <c r="H438" s="6"/>
      <c r="I438" s="6"/>
      <c r="J438" s="6"/>
      <c r="K438" s="7"/>
      <c r="T438" s="7"/>
    </row>
    <row r="439" spans="7:20">
      <c r="G439" s="6"/>
      <c r="H439" s="6"/>
      <c r="I439" s="6"/>
      <c r="J439" s="6"/>
      <c r="K439" s="7"/>
      <c r="T439" s="7"/>
    </row>
    <row r="440" spans="7:20">
      <c r="G440" s="6"/>
      <c r="H440" s="6"/>
      <c r="I440" s="6"/>
      <c r="J440" s="6"/>
      <c r="K440" s="7"/>
      <c r="T440" s="7"/>
    </row>
    <row r="441" spans="7:20">
      <c r="G441" s="6"/>
      <c r="H441" s="6"/>
      <c r="I441" s="6"/>
      <c r="J441" s="6"/>
      <c r="K441" s="7"/>
      <c r="T441" s="7"/>
    </row>
    <row r="442" spans="7:20">
      <c r="G442" s="6"/>
      <c r="H442" s="6"/>
      <c r="I442" s="6"/>
      <c r="J442" s="6"/>
      <c r="K442" s="7"/>
      <c r="T442" s="7"/>
    </row>
    <row r="443" spans="7:20">
      <c r="G443" s="6"/>
      <c r="H443" s="6"/>
      <c r="I443" s="6"/>
      <c r="J443" s="6"/>
      <c r="K443" s="7"/>
      <c r="T443" s="7"/>
    </row>
    <row r="444" spans="7:20">
      <c r="G444" s="6"/>
      <c r="H444" s="6"/>
      <c r="I444" s="6"/>
      <c r="J444" s="6"/>
      <c r="K444" s="7"/>
      <c r="T444" s="7"/>
    </row>
    <row r="445" spans="7:20">
      <c r="G445" s="6"/>
      <c r="H445" s="6"/>
      <c r="I445" s="6"/>
      <c r="J445" s="6"/>
      <c r="K445" s="7"/>
      <c r="T445" s="7"/>
    </row>
    <row r="446" spans="7:20">
      <c r="G446" s="6"/>
      <c r="H446" s="6"/>
      <c r="I446" s="6"/>
      <c r="J446" s="6"/>
      <c r="K446" s="7"/>
      <c r="T446" s="7"/>
    </row>
    <row r="447" spans="7:20">
      <c r="G447" s="6"/>
      <c r="H447" s="6"/>
      <c r="I447" s="6"/>
      <c r="J447" s="6"/>
      <c r="K447" s="7"/>
      <c r="T447" s="7"/>
    </row>
    <row r="448" spans="7:20">
      <c r="G448" s="6"/>
      <c r="H448" s="6"/>
      <c r="I448" s="6"/>
      <c r="J448" s="6"/>
      <c r="K448" s="7"/>
      <c r="T448" s="7"/>
    </row>
    <row r="449" spans="7:20">
      <c r="G449" s="6"/>
      <c r="H449" s="6"/>
      <c r="I449" s="6"/>
      <c r="J449" s="6"/>
      <c r="K449" s="7"/>
      <c r="T449" s="7"/>
    </row>
    <row r="450" spans="7:20">
      <c r="G450" s="6"/>
      <c r="H450" s="6"/>
      <c r="I450" s="6"/>
      <c r="J450" s="6"/>
      <c r="K450" s="7"/>
      <c r="T450" s="7"/>
    </row>
    <row r="451" spans="7:20">
      <c r="G451" s="6"/>
      <c r="H451" s="6"/>
      <c r="I451" s="6"/>
      <c r="J451" s="6"/>
      <c r="K451" s="7"/>
      <c r="T451" s="7"/>
    </row>
    <row r="452" spans="7:20">
      <c r="G452" s="6"/>
      <c r="H452" s="6"/>
      <c r="I452" s="6"/>
      <c r="J452" s="6"/>
      <c r="K452" s="7"/>
      <c r="T452" s="7"/>
    </row>
    <row r="453" spans="7:20">
      <c r="G453" s="6"/>
      <c r="H453" s="6"/>
      <c r="I453" s="6"/>
      <c r="J453" s="6"/>
      <c r="K453" s="7"/>
      <c r="T453" s="7"/>
    </row>
    <row r="454" spans="7:20">
      <c r="G454" s="6"/>
      <c r="H454" s="6"/>
      <c r="I454" s="6"/>
      <c r="J454" s="6"/>
      <c r="K454" s="7"/>
      <c r="T454" s="7"/>
    </row>
    <row r="455" spans="7:20">
      <c r="G455" s="6"/>
      <c r="H455" s="6"/>
      <c r="I455" s="6"/>
      <c r="J455" s="6"/>
      <c r="K455" s="7"/>
      <c r="T455" s="7"/>
    </row>
    <row r="456" spans="7:20">
      <c r="G456" s="6"/>
      <c r="H456" s="6"/>
      <c r="I456" s="6"/>
      <c r="J456" s="6"/>
      <c r="K456" s="7"/>
      <c r="T456" s="7"/>
    </row>
    <row r="457" spans="7:20">
      <c r="G457" s="6"/>
      <c r="H457" s="6"/>
      <c r="I457" s="6"/>
      <c r="J457" s="6"/>
      <c r="K457" s="7"/>
      <c r="T457" s="7"/>
    </row>
    <row r="458" spans="7:20">
      <c r="G458" s="6"/>
      <c r="H458" s="6"/>
      <c r="I458" s="6"/>
      <c r="J458" s="6"/>
      <c r="K458" s="7"/>
      <c r="T458" s="7"/>
    </row>
    <row r="459" spans="7:20">
      <c r="G459" s="6"/>
      <c r="H459" s="6"/>
      <c r="I459" s="6"/>
      <c r="J459" s="6"/>
      <c r="K459" s="7"/>
      <c r="T459" s="7"/>
    </row>
    <row r="460" spans="7:20">
      <c r="G460" s="6"/>
      <c r="H460" s="6"/>
      <c r="I460" s="6"/>
      <c r="J460" s="6"/>
      <c r="K460" s="7"/>
      <c r="T460" s="7"/>
    </row>
    <row r="461" spans="7:20">
      <c r="G461" s="6"/>
      <c r="H461" s="6"/>
      <c r="I461" s="6"/>
      <c r="J461" s="6"/>
      <c r="K461" s="7"/>
      <c r="T461" s="7"/>
    </row>
    <row r="462" spans="7:20">
      <c r="G462" s="6"/>
      <c r="H462" s="6"/>
      <c r="I462" s="6"/>
      <c r="J462" s="6"/>
      <c r="K462" s="7"/>
      <c r="T462" s="7"/>
    </row>
    <row r="463" spans="7:20">
      <c r="G463" s="6"/>
      <c r="H463" s="6"/>
      <c r="I463" s="6"/>
      <c r="J463" s="6"/>
      <c r="K463" s="7"/>
      <c r="T463" s="7"/>
    </row>
    <row r="464" spans="7:20">
      <c r="G464" s="6"/>
      <c r="H464" s="6"/>
      <c r="I464" s="6"/>
      <c r="J464" s="6"/>
      <c r="K464" s="7"/>
      <c r="T464" s="7"/>
    </row>
    <row r="465" spans="7:20">
      <c r="G465" s="6"/>
      <c r="H465" s="6"/>
      <c r="I465" s="6"/>
      <c r="J465" s="6"/>
      <c r="K465" s="7"/>
      <c r="T465" s="7"/>
    </row>
    <row r="466" spans="7:20">
      <c r="G466" s="6"/>
      <c r="H466" s="6"/>
      <c r="I466" s="6"/>
      <c r="J466" s="6"/>
      <c r="K466" s="7"/>
      <c r="T466" s="7"/>
    </row>
    <row r="467" spans="7:20">
      <c r="G467" s="6"/>
      <c r="H467" s="6"/>
      <c r="I467" s="6"/>
      <c r="J467" s="6"/>
      <c r="K467" s="7"/>
      <c r="T467" s="7"/>
    </row>
    <row r="468" spans="7:20">
      <c r="G468" s="6"/>
      <c r="H468" s="6"/>
      <c r="I468" s="6"/>
      <c r="J468" s="6"/>
      <c r="K468" s="7"/>
      <c r="T468" s="7"/>
    </row>
    <row r="469" spans="7:20">
      <c r="G469" s="6"/>
      <c r="H469" s="6"/>
      <c r="I469" s="6"/>
      <c r="J469" s="6"/>
      <c r="K469" s="7"/>
      <c r="T469" s="7"/>
    </row>
    <row r="470" spans="7:20">
      <c r="G470" s="6"/>
      <c r="H470" s="6"/>
      <c r="I470" s="6"/>
      <c r="J470" s="6"/>
      <c r="K470" s="7"/>
      <c r="T470" s="7"/>
    </row>
    <row r="471" spans="7:20">
      <c r="G471" s="6"/>
      <c r="H471" s="6"/>
      <c r="I471" s="6"/>
      <c r="J471" s="6"/>
      <c r="K471" s="7"/>
      <c r="T471" s="7"/>
    </row>
    <row r="472" spans="7:20">
      <c r="G472" s="6"/>
      <c r="H472" s="6"/>
      <c r="I472" s="6"/>
      <c r="J472" s="6"/>
      <c r="K472" s="7"/>
      <c r="T472" s="7"/>
    </row>
    <row r="473" spans="7:20">
      <c r="G473" s="6"/>
      <c r="H473" s="6"/>
      <c r="I473" s="6"/>
      <c r="J473" s="6"/>
      <c r="K473" s="7"/>
      <c r="T473" s="7"/>
    </row>
    <row r="474" spans="7:20">
      <c r="G474" s="6"/>
      <c r="H474" s="6"/>
      <c r="I474" s="6"/>
      <c r="J474" s="6"/>
      <c r="K474" s="7"/>
      <c r="T474" s="7"/>
    </row>
    <row r="475" spans="7:20">
      <c r="G475" s="6"/>
      <c r="H475" s="6"/>
      <c r="I475" s="6"/>
      <c r="J475" s="6"/>
      <c r="K475" s="7"/>
      <c r="T475" s="7"/>
    </row>
    <row r="476" spans="7:20">
      <c r="G476" s="6"/>
      <c r="H476" s="6"/>
      <c r="I476" s="6"/>
      <c r="J476" s="6"/>
      <c r="K476" s="7"/>
      <c r="T476" s="7"/>
    </row>
    <row r="477" spans="7:20">
      <c r="G477" s="6"/>
      <c r="H477" s="6"/>
      <c r="I477" s="6"/>
      <c r="J477" s="6"/>
      <c r="K477" s="7"/>
      <c r="T477" s="7"/>
    </row>
    <row r="478" spans="7:20">
      <c r="G478" s="6"/>
      <c r="H478" s="6"/>
      <c r="I478" s="6"/>
      <c r="J478" s="6"/>
      <c r="K478" s="7"/>
      <c r="T478" s="7"/>
    </row>
    <row r="479" spans="7:20">
      <c r="G479" s="6"/>
      <c r="H479" s="6"/>
      <c r="I479" s="6"/>
      <c r="J479" s="6"/>
      <c r="K479" s="7"/>
      <c r="T479" s="7"/>
    </row>
    <row r="480" spans="7:20">
      <c r="G480" s="6"/>
      <c r="H480" s="6"/>
      <c r="I480" s="6"/>
      <c r="J480" s="6"/>
      <c r="K480" s="7"/>
      <c r="T480" s="7"/>
    </row>
    <row r="481" spans="7:20">
      <c r="G481" s="6"/>
      <c r="H481" s="6"/>
      <c r="I481" s="6"/>
      <c r="J481" s="6"/>
      <c r="K481" s="7"/>
      <c r="T481" s="7"/>
    </row>
    <row r="482" spans="7:20">
      <c r="G482" s="6"/>
      <c r="H482" s="6"/>
      <c r="I482" s="6"/>
      <c r="J482" s="6"/>
      <c r="K482" s="7"/>
      <c r="T482" s="7"/>
    </row>
    <row r="483" spans="7:20">
      <c r="G483" s="6"/>
      <c r="H483" s="6"/>
      <c r="I483" s="6"/>
      <c r="J483" s="6"/>
      <c r="K483" s="7"/>
      <c r="T483" s="7"/>
    </row>
    <row r="484" spans="7:20">
      <c r="G484" s="6"/>
      <c r="H484" s="6"/>
      <c r="I484" s="6"/>
      <c r="J484" s="6"/>
      <c r="K484" s="7"/>
      <c r="T484" s="7"/>
    </row>
    <row r="485" spans="7:20">
      <c r="G485" s="6"/>
      <c r="H485" s="6"/>
      <c r="I485" s="6"/>
      <c r="J485" s="6"/>
      <c r="K485" s="7"/>
      <c r="T485" s="7"/>
    </row>
    <row r="486" spans="7:20">
      <c r="G486" s="6"/>
      <c r="H486" s="6"/>
      <c r="I486" s="6"/>
      <c r="J486" s="6"/>
      <c r="K486" s="7"/>
      <c r="T486" s="7"/>
    </row>
    <row r="487" spans="7:20">
      <c r="G487" s="6"/>
      <c r="H487" s="6"/>
      <c r="I487" s="6"/>
      <c r="J487" s="6"/>
      <c r="K487" s="7"/>
      <c r="T487" s="7"/>
    </row>
    <row r="488" spans="7:20">
      <c r="G488" s="6"/>
      <c r="H488" s="6"/>
      <c r="I488" s="6"/>
      <c r="J488" s="6"/>
      <c r="K488" s="7"/>
      <c r="T488" s="7"/>
    </row>
    <row r="489" spans="7:20">
      <c r="G489" s="6"/>
      <c r="H489" s="6"/>
      <c r="I489" s="6"/>
      <c r="J489" s="6"/>
      <c r="K489" s="7"/>
      <c r="T489" s="7"/>
    </row>
    <row r="490" spans="7:20">
      <c r="G490" s="6"/>
      <c r="H490" s="6"/>
      <c r="I490" s="6"/>
      <c r="J490" s="6"/>
      <c r="K490" s="7"/>
      <c r="T490" s="7"/>
    </row>
    <row r="491" spans="7:20">
      <c r="G491" s="6"/>
      <c r="H491" s="6"/>
      <c r="I491" s="6"/>
      <c r="J491" s="6"/>
      <c r="K491" s="7"/>
      <c r="T491" s="7"/>
    </row>
    <row r="492" spans="7:20">
      <c r="G492" s="6"/>
      <c r="H492" s="6"/>
      <c r="I492" s="6"/>
      <c r="J492" s="6"/>
      <c r="K492" s="7"/>
      <c r="T492" s="7"/>
    </row>
    <row r="493" spans="7:20">
      <c r="G493" s="6"/>
      <c r="H493" s="6"/>
      <c r="I493" s="6"/>
      <c r="J493" s="6"/>
      <c r="K493" s="7"/>
      <c r="T493" s="7"/>
    </row>
    <row r="494" spans="7:20">
      <c r="G494" s="6"/>
      <c r="H494" s="6"/>
      <c r="I494" s="6"/>
      <c r="J494" s="6"/>
      <c r="K494" s="7"/>
      <c r="T494" s="7"/>
    </row>
    <row r="495" spans="7:20">
      <c r="G495" s="6"/>
      <c r="H495" s="6"/>
      <c r="I495" s="6"/>
      <c r="J495" s="6"/>
      <c r="K495" s="7"/>
      <c r="T495" s="7"/>
    </row>
    <row r="496" spans="7:20">
      <c r="G496" s="6"/>
      <c r="H496" s="6"/>
      <c r="I496" s="6"/>
      <c r="J496" s="6"/>
      <c r="K496" s="7"/>
      <c r="T496" s="7"/>
    </row>
    <row r="497" spans="7:20">
      <c r="G497" s="6"/>
      <c r="H497" s="6"/>
      <c r="I497" s="6"/>
      <c r="J497" s="6"/>
      <c r="K497" s="7"/>
      <c r="T497" s="7"/>
    </row>
    <row r="498" spans="7:20">
      <c r="G498" s="6"/>
      <c r="H498" s="6"/>
      <c r="I498" s="6"/>
      <c r="J498" s="6"/>
      <c r="K498" s="7"/>
      <c r="T498" s="7"/>
    </row>
    <row r="499" spans="7:20">
      <c r="G499" s="6"/>
      <c r="H499" s="6"/>
      <c r="I499" s="6"/>
      <c r="J499" s="6"/>
      <c r="K499" s="7"/>
      <c r="T499" s="7"/>
    </row>
    <row r="500" spans="7:20">
      <c r="G500" s="6"/>
      <c r="H500" s="6"/>
      <c r="I500" s="6"/>
      <c r="J500" s="6"/>
      <c r="K500" s="7"/>
      <c r="T500" s="7"/>
    </row>
    <row r="501" spans="7:20">
      <c r="G501" s="6"/>
      <c r="H501" s="6"/>
      <c r="I501" s="6"/>
      <c r="J501" s="6"/>
      <c r="K501" s="7"/>
      <c r="T501" s="7"/>
    </row>
    <row r="502" spans="7:20">
      <c r="G502" s="6"/>
      <c r="H502" s="6"/>
      <c r="I502" s="6"/>
      <c r="J502" s="6"/>
      <c r="K502" s="7"/>
      <c r="T502" s="7"/>
    </row>
    <row r="503" spans="7:20">
      <c r="G503" s="6"/>
      <c r="H503" s="6"/>
      <c r="I503" s="6"/>
      <c r="J503" s="6"/>
      <c r="K503" s="7"/>
      <c r="T503" s="7"/>
    </row>
    <row r="504" spans="7:20">
      <c r="G504" s="6"/>
      <c r="H504" s="6"/>
      <c r="I504" s="6"/>
      <c r="J504" s="6"/>
      <c r="K504" s="7"/>
      <c r="T504" s="7"/>
    </row>
    <row r="505" spans="7:20">
      <c r="G505" s="6"/>
      <c r="H505" s="6"/>
      <c r="I505" s="6"/>
      <c r="J505" s="6"/>
      <c r="K505" s="7"/>
      <c r="T505" s="7"/>
    </row>
    <row r="506" spans="7:20">
      <c r="G506" s="6"/>
      <c r="H506" s="6"/>
      <c r="I506" s="6"/>
      <c r="J506" s="6"/>
      <c r="K506" s="7"/>
      <c r="T506" s="7"/>
    </row>
    <row r="507" spans="7:20">
      <c r="G507" s="6"/>
      <c r="H507" s="6"/>
      <c r="I507" s="6"/>
      <c r="J507" s="6"/>
      <c r="K507" s="7"/>
      <c r="T507" s="7"/>
    </row>
    <row r="508" spans="7:20">
      <c r="G508" s="6"/>
      <c r="H508" s="6"/>
      <c r="I508" s="6"/>
      <c r="J508" s="6"/>
      <c r="K508" s="7"/>
      <c r="T508" s="7"/>
    </row>
    <row r="509" spans="7:20">
      <c r="G509" s="6"/>
      <c r="H509" s="6"/>
      <c r="I509" s="6"/>
      <c r="J509" s="6"/>
      <c r="K509" s="7"/>
      <c r="T509" s="7"/>
    </row>
    <row r="510" spans="7:20">
      <c r="G510" s="6"/>
      <c r="H510" s="6"/>
      <c r="I510" s="6"/>
      <c r="J510" s="6"/>
      <c r="K510" s="7"/>
      <c r="T510" s="7"/>
    </row>
    <row r="511" spans="7:20">
      <c r="G511" s="6"/>
      <c r="H511" s="6"/>
      <c r="I511" s="6"/>
      <c r="J511" s="6"/>
      <c r="K511" s="7"/>
      <c r="T511" s="7"/>
    </row>
    <row r="512" spans="7:20">
      <c r="G512" s="6"/>
      <c r="H512" s="6"/>
      <c r="I512" s="6"/>
      <c r="J512" s="6"/>
      <c r="K512" s="7"/>
      <c r="T512" s="7"/>
    </row>
    <row r="513" spans="7:20">
      <c r="G513" s="6"/>
      <c r="H513" s="6"/>
      <c r="I513" s="6"/>
      <c r="J513" s="6"/>
      <c r="K513" s="7"/>
      <c r="T513" s="7"/>
    </row>
    <row r="514" spans="7:20">
      <c r="G514" s="6"/>
      <c r="H514" s="6"/>
      <c r="I514" s="6"/>
      <c r="J514" s="6"/>
      <c r="K514" s="7"/>
      <c r="T514" s="7"/>
    </row>
    <row r="515" spans="7:20">
      <c r="G515" s="6"/>
      <c r="H515" s="6"/>
      <c r="I515" s="6"/>
      <c r="J515" s="6"/>
      <c r="K515" s="7"/>
      <c r="T515" s="7"/>
    </row>
    <row r="516" spans="7:20">
      <c r="G516" s="6"/>
      <c r="H516" s="6"/>
      <c r="I516" s="6"/>
      <c r="J516" s="6"/>
      <c r="K516" s="7"/>
      <c r="T516" s="7"/>
    </row>
    <row r="517" spans="7:20">
      <c r="G517" s="6"/>
      <c r="H517" s="6"/>
      <c r="I517" s="6"/>
      <c r="J517" s="6"/>
      <c r="K517" s="7"/>
      <c r="T517" s="7"/>
    </row>
    <row r="518" spans="7:20">
      <c r="G518" s="6"/>
      <c r="H518" s="6"/>
      <c r="I518" s="6"/>
      <c r="J518" s="6"/>
      <c r="K518" s="7"/>
      <c r="T518" s="7"/>
    </row>
    <row r="519" spans="7:20">
      <c r="G519" s="6"/>
      <c r="H519" s="6"/>
      <c r="I519" s="6"/>
      <c r="J519" s="6"/>
      <c r="K519" s="7"/>
      <c r="T519" s="7"/>
    </row>
    <row r="520" spans="7:20">
      <c r="G520" s="6"/>
      <c r="H520" s="6"/>
      <c r="I520" s="6"/>
      <c r="J520" s="6"/>
      <c r="K520" s="7"/>
      <c r="T520" s="7"/>
    </row>
    <row r="521" spans="7:20">
      <c r="G521" s="6"/>
      <c r="H521" s="6"/>
      <c r="I521" s="6"/>
      <c r="J521" s="6"/>
      <c r="K521" s="7"/>
      <c r="T521" s="7"/>
    </row>
    <row r="522" spans="7:20">
      <c r="G522" s="6"/>
      <c r="H522" s="6"/>
      <c r="I522" s="6"/>
      <c r="J522" s="6"/>
      <c r="K522" s="7"/>
      <c r="T522" s="7"/>
    </row>
    <row r="523" spans="7:20">
      <c r="G523" s="6"/>
      <c r="H523" s="6"/>
      <c r="I523" s="6"/>
      <c r="J523" s="6"/>
      <c r="K523" s="7"/>
      <c r="T523" s="7"/>
    </row>
    <row r="524" spans="7:20">
      <c r="G524" s="6"/>
      <c r="H524" s="6"/>
      <c r="I524" s="6"/>
      <c r="J524" s="6"/>
      <c r="K524" s="7"/>
      <c r="T524" s="7"/>
    </row>
    <row r="525" spans="7:20">
      <c r="G525" s="6"/>
      <c r="H525" s="6"/>
      <c r="I525" s="6"/>
      <c r="J525" s="6"/>
      <c r="K525" s="7"/>
      <c r="T525" s="7"/>
    </row>
    <row r="526" spans="7:20">
      <c r="G526" s="6"/>
      <c r="H526" s="6"/>
      <c r="I526" s="6"/>
      <c r="J526" s="6"/>
      <c r="K526" s="7"/>
      <c r="T526" s="7"/>
    </row>
    <row r="527" spans="7:20">
      <c r="G527" s="6"/>
      <c r="H527" s="6"/>
      <c r="I527" s="6"/>
      <c r="J527" s="6"/>
      <c r="K527" s="7"/>
      <c r="T527" s="7"/>
    </row>
    <row r="528" spans="7:20">
      <c r="G528" s="6"/>
      <c r="H528" s="6"/>
      <c r="I528" s="6"/>
      <c r="J528" s="6"/>
      <c r="K528" s="7"/>
      <c r="T528" s="7"/>
    </row>
    <row r="529" spans="7:20">
      <c r="G529" s="6"/>
      <c r="H529" s="6"/>
      <c r="I529" s="6"/>
      <c r="J529" s="6"/>
      <c r="K529" s="7"/>
      <c r="T529" s="7"/>
    </row>
    <row r="530" spans="7:20">
      <c r="G530" s="6"/>
      <c r="H530" s="6"/>
      <c r="I530" s="6"/>
      <c r="J530" s="6"/>
      <c r="K530" s="7"/>
      <c r="T530" s="7"/>
    </row>
    <row r="531" spans="7:20">
      <c r="G531" s="6"/>
      <c r="H531" s="6"/>
      <c r="I531" s="6"/>
      <c r="J531" s="6"/>
      <c r="K531" s="7"/>
      <c r="T531" s="7"/>
    </row>
    <row r="532" spans="7:20">
      <c r="G532" s="6"/>
      <c r="H532" s="6"/>
      <c r="I532" s="6"/>
      <c r="J532" s="6"/>
      <c r="K532" s="7"/>
      <c r="T532" s="7"/>
    </row>
    <row r="533" spans="7:20">
      <c r="G533" s="6"/>
      <c r="H533" s="6"/>
      <c r="I533" s="6"/>
      <c r="J533" s="6"/>
      <c r="K533" s="7"/>
      <c r="T533" s="7"/>
    </row>
    <row r="534" spans="7:20">
      <c r="G534" s="6"/>
      <c r="H534" s="6"/>
      <c r="I534" s="6"/>
      <c r="J534" s="6"/>
      <c r="K534" s="7"/>
      <c r="T534" s="7"/>
    </row>
    <row r="535" spans="7:20">
      <c r="G535" s="6"/>
      <c r="H535" s="6"/>
      <c r="I535" s="6"/>
      <c r="J535" s="6"/>
      <c r="K535" s="7"/>
      <c r="T535" s="7"/>
    </row>
    <row r="536" spans="7:20">
      <c r="G536" s="6"/>
      <c r="H536" s="6"/>
      <c r="I536" s="6"/>
      <c r="J536" s="6"/>
      <c r="K536" s="7"/>
      <c r="T536" s="7"/>
    </row>
    <row r="537" spans="7:20">
      <c r="G537" s="6"/>
      <c r="H537" s="6"/>
      <c r="I537" s="6"/>
      <c r="J537" s="6"/>
      <c r="K537" s="7"/>
      <c r="T537" s="7"/>
    </row>
    <row r="538" spans="7:20">
      <c r="G538" s="6"/>
      <c r="H538" s="6"/>
      <c r="I538" s="6"/>
      <c r="J538" s="6"/>
      <c r="K538" s="7"/>
      <c r="T538" s="7"/>
    </row>
    <row r="539" spans="7:20">
      <c r="G539" s="6"/>
      <c r="H539" s="6"/>
      <c r="I539" s="6"/>
      <c r="J539" s="6"/>
      <c r="K539" s="7"/>
      <c r="T539" s="7"/>
    </row>
    <row r="540" spans="7:20">
      <c r="G540" s="6"/>
      <c r="H540" s="6"/>
      <c r="I540" s="6"/>
      <c r="J540" s="6"/>
      <c r="K540" s="7"/>
      <c r="T540" s="7"/>
    </row>
    <row r="541" spans="7:20">
      <c r="G541" s="6"/>
      <c r="H541" s="6"/>
      <c r="I541" s="6"/>
      <c r="J541" s="6"/>
      <c r="K541" s="7"/>
      <c r="T541" s="7"/>
    </row>
    <row r="542" spans="7:20">
      <c r="G542" s="6"/>
      <c r="H542" s="6"/>
      <c r="I542" s="6"/>
      <c r="J542" s="6"/>
      <c r="K542" s="7"/>
      <c r="T542" s="7"/>
    </row>
    <row r="543" spans="7:20">
      <c r="G543" s="6"/>
      <c r="H543" s="6"/>
      <c r="I543" s="6"/>
      <c r="J543" s="6"/>
      <c r="K543" s="7"/>
      <c r="T543" s="7"/>
    </row>
    <row r="544" spans="7:20">
      <c r="G544" s="6"/>
      <c r="H544" s="6"/>
      <c r="I544" s="6"/>
      <c r="J544" s="6"/>
      <c r="K544" s="7"/>
      <c r="T544" s="7"/>
    </row>
    <row r="545" spans="7:20">
      <c r="G545" s="6"/>
      <c r="H545" s="6"/>
      <c r="I545" s="6"/>
      <c r="J545" s="6"/>
      <c r="K545" s="7"/>
      <c r="T545" s="7"/>
    </row>
    <row r="546" spans="7:20">
      <c r="G546" s="6"/>
      <c r="H546" s="6"/>
      <c r="I546" s="6"/>
      <c r="J546" s="6"/>
      <c r="K546" s="7"/>
      <c r="T546" s="7"/>
    </row>
    <row r="547" spans="7:20">
      <c r="G547" s="6"/>
      <c r="H547" s="6"/>
      <c r="I547" s="6"/>
      <c r="J547" s="6"/>
      <c r="K547" s="7"/>
      <c r="T547" s="7"/>
    </row>
    <row r="548" spans="7:20">
      <c r="G548" s="6"/>
      <c r="H548" s="6"/>
      <c r="I548" s="6"/>
      <c r="J548" s="6"/>
      <c r="K548" s="7"/>
      <c r="T548" s="7"/>
    </row>
    <row r="549" spans="7:20">
      <c r="G549" s="6"/>
      <c r="H549" s="6"/>
      <c r="I549" s="6"/>
      <c r="J549" s="6"/>
      <c r="K549" s="7"/>
      <c r="T549" s="7"/>
    </row>
    <row r="550" spans="7:20">
      <c r="G550" s="6"/>
      <c r="H550" s="6"/>
      <c r="I550" s="6"/>
      <c r="J550" s="6"/>
      <c r="K550" s="7"/>
      <c r="T550" s="7"/>
    </row>
    <row r="551" spans="7:20">
      <c r="G551" s="6"/>
      <c r="H551" s="6"/>
      <c r="I551" s="6"/>
      <c r="J551" s="6"/>
      <c r="K551" s="7"/>
      <c r="T551" s="7"/>
    </row>
    <row r="552" spans="7:20">
      <c r="G552" s="6"/>
      <c r="H552" s="6"/>
      <c r="I552" s="6"/>
      <c r="J552" s="6"/>
      <c r="K552" s="7"/>
      <c r="T552" s="7"/>
    </row>
    <row r="553" spans="7:20">
      <c r="G553" s="6"/>
      <c r="H553" s="6"/>
      <c r="I553" s="6"/>
      <c r="J553" s="6"/>
      <c r="K553" s="7"/>
      <c r="T553" s="7"/>
    </row>
    <row r="554" spans="7:20">
      <c r="G554" s="6"/>
      <c r="H554" s="6"/>
      <c r="I554" s="6"/>
      <c r="J554" s="6"/>
      <c r="K554" s="7"/>
      <c r="T554" s="7"/>
    </row>
    <row r="555" spans="7:20">
      <c r="G555" s="6"/>
      <c r="H555" s="6"/>
      <c r="I555" s="6"/>
      <c r="J555" s="6"/>
      <c r="K555" s="7"/>
      <c r="T555" s="7"/>
    </row>
    <row r="556" spans="7:20">
      <c r="G556" s="6"/>
      <c r="H556" s="6"/>
      <c r="I556" s="6"/>
      <c r="J556" s="6"/>
      <c r="K556" s="7"/>
      <c r="T556" s="7"/>
    </row>
    <row r="557" spans="7:20">
      <c r="G557" s="6"/>
      <c r="H557" s="6"/>
      <c r="I557" s="6"/>
      <c r="J557" s="6"/>
      <c r="K557" s="7"/>
      <c r="T557" s="7"/>
    </row>
    <row r="558" spans="7:20">
      <c r="G558" s="6"/>
      <c r="H558" s="6"/>
      <c r="I558" s="6"/>
      <c r="J558" s="6"/>
      <c r="K558" s="7"/>
      <c r="T558" s="7"/>
    </row>
    <row r="559" spans="7:20">
      <c r="G559" s="6"/>
      <c r="H559" s="6"/>
      <c r="I559" s="6"/>
      <c r="J559" s="6"/>
      <c r="K559" s="7"/>
      <c r="T559" s="7"/>
    </row>
    <row r="560" spans="7:20">
      <c r="G560" s="6"/>
      <c r="H560" s="6"/>
      <c r="I560" s="6"/>
      <c r="J560" s="6"/>
      <c r="K560" s="7"/>
      <c r="T560" s="7"/>
    </row>
    <row r="561" spans="7:20">
      <c r="G561" s="6"/>
      <c r="H561" s="6"/>
      <c r="I561" s="6"/>
      <c r="J561" s="6"/>
      <c r="K561" s="7"/>
      <c r="T561" s="7"/>
    </row>
    <row r="562" spans="7:20">
      <c r="G562" s="6"/>
      <c r="H562" s="6"/>
      <c r="I562" s="6"/>
      <c r="J562" s="6"/>
      <c r="K562" s="7"/>
      <c r="T562" s="7"/>
    </row>
    <row r="563" spans="7:20">
      <c r="G563" s="6"/>
      <c r="H563" s="6"/>
      <c r="I563" s="6"/>
      <c r="J563" s="6"/>
      <c r="K563" s="7"/>
      <c r="T563" s="7"/>
    </row>
    <row r="564" spans="7:20">
      <c r="G564" s="6"/>
      <c r="H564" s="6"/>
      <c r="I564" s="6"/>
      <c r="J564" s="6"/>
      <c r="K564" s="7"/>
      <c r="T564" s="7"/>
    </row>
    <row r="565" spans="7:20">
      <c r="G565" s="6"/>
      <c r="H565" s="6"/>
      <c r="I565" s="6"/>
      <c r="J565" s="6"/>
      <c r="K565" s="7"/>
      <c r="T565" s="7"/>
    </row>
    <row r="566" spans="7:20">
      <c r="G566" s="6"/>
      <c r="H566" s="6"/>
      <c r="I566" s="6"/>
      <c r="J566" s="6"/>
      <c r="K566" s="7"/>
      <c r="T566" s="7"/>
    </row>
    <row r="567" spans="7:20">
      <c r="G567" s="6"/>
      <c r="H567" s="6"/>
      <c r="I567" s="6"/>
      <c r="J567" s="6"/>
      <c r="K567" s="7"/>
      <c r="T567" s="7"/>
    </row>
    <row r="568" spans="7:20">
      <c r="G568" s="6"/>
      <c r="H568" s="6"/>
      <c r="I568" s="6"/>
      <c r="J568" s="6"/>
      <c r="K568" s="7"/>
      <c r="T568" s="7"/>
    </row>
    <row r="569" spans="7:20">
      <c r="G569" s="6"/>
      <c r="H569" s="6"/>
      <c r="I569" s="6"/>
      <c r="J569" s="6"/>
      <c r="K569" s="7"/>
      <c r="T569" s="7"/>
    </row>
    <row r="570" spans="7:20">
      <c r="G570" s="6"/>
      <c r="H570" s="6"/>
      <c r="I570" s="6"/>
      <c r="J570" s="6"/>
      <c r="K570" s="7"/>
      <c r="T570" s="7"/>
    </row>
    <row r="571" spans="7:20">
      <c r="G571" s="6"/>
      <c r="H571" s="6"/>
      <c r="I571" s="6"/>
      <c r="J571" s="6"/>
      <c r="K571" s="7"/>
      <c r="T571" s="7"/>
    </row>
    <row r="572" spans="7:20">
      <c r="G572" s="6"/>
      <c r="H572" s="6"/>
      <c r="I572" s="6"/>
      <c r="J572" s="6"/>
      <c r="K572" s="7"/>
      <c r="T572" s="7"/>
    </row>
    <row r="573" spans="7:20">
      <c r="G573" s="6"/>
      <c r="H573" s="6"/>
      <c r="I573" s="6"/>
      <c r="J573" s="6"/>
      <c r="K573" s="7"/>
      <c r="T573" s="7"/>
    </row>
    <row r="574" spans="7:20">
      <c r="G574" s="6"/>
      <c r="H574" s="6"/>
      <c r="I574" s="6"/>
      <c r="J574" s="6"/>
      <c r="K574" s="7"/>
      <c r="T574" s="7"/>
    </row>
    <row r="575" spans="7:20">
      <c r="G575" s="6"/>
      <c r="H575" s="6"/>
      <c r="I575" s="6"/>
      <c r="J575" s="6"/>
      <c r="K575" s="7"/>
      <c r="T575" s="7"/>
    </row>
    <row r="576" spans="7:20">
      <c r="G576" s="6"/>
      <c r="H576" s="6"/>
      <c r="I576" s="6"/>
      <c r="J576" s="6"/>
      <c r="K576" s="7"/>
      <c r="T576" s="7"/>
    </row>
    <row r="577" spans="7:20">
      <c r="G577" s="6"/>
      <c r="H577" s="6"/>
      <c r="I577" s="6"/>
      <c r="J577" s="6"/>
      <c r="K577" s="7"/>
      <c r="T577" s="7"/>
    </row>
    <row r="578" spans="7:20">
      <c r="G578" s="6"/>
      <c r="H578" s="6"/>
      <c r="I578" s="6"/>
      <c r="J578" s="6"/>
      <c r="K578" s="7"/>
      <c r="T578" s="7"/>
    </row>
    <row r="579" spans="7:20">
      <c r="G579" s="6"/>
      <c r="H579" s="6"/>
      <c r="I579" s="6"/>
      <c r="J579" s="6"/>
      <c r="K579" s="7"/>
      <c r="T579" s="7"/>
    </row>
    <row r="580" spans="7:20">
      <c r="G580" s="6"/>
      <c r="H580" s="6"/>
      <c r="I580" s="6"/>
      <c r="J580" s="6"/>
      <c r="K580" s="7"/>
      <c r="T580" s="7"/>
    </row>
    <row r="581" spans="7:20">
      <c r="G581" s="6"/>
      <c r="H581" s="6"/>
      <c r="I581" s="6"/>
      <c r="J581" s="6"/>
      <c r="K581" s="7"/>
      <c r="T581" s="7"/>
    </row>
    <row r="582" spans="7:20">
      <c r="G582" s="6"/>
      <c r="H582" s="6"/>
      <c r="I582" s="6"/>
      <c r="J582" s="6"/>
      <c r="K582" s="7"/>
      <c r="T582" s="7"/>
    </row>
    <row r="583" spans="7:20">
      <c r="G583" s="6"/>
      <c r="H583" s="6"/>
      <c r="I583" s="6"/>
      <c r="J583" s="6"/>
      <c r="K583" s="7"/>
      <c r="T583" s="7"/>
    </row>
    <row r="584" spans="7:20">
      <c r="G584" s="6"/>
      <c r="H584" s="6"/>
      <c r="I584" s="6"/>
      <c r="J584" s="6"/>
      <c r="K584" s="7"/>
      <c r="T584" s="7"/>
    </row>
    <row r="585" spans="7:20">
      <c r="G585" s="6"/>
      <c r="H585" s="6"/>
      <c r="I585" s="6"/>
      <c r="J585" s="6"/>
      <c r="K585" s="7"/>
      <c r="T585" s="7"/>
    </row>
    <row r="586" spans="7:20">
      <c r="G586" s="6"/>
      <c r="H586" s="6"/>
      <c r="I586" s="6"/>
      <c r="J586" s="6"/>
      <c r="K586" s="7"/>
      <c r="T586" s="7"/>
    </row>
    <row r="587" spans="7:20">
      <c r="G587" s="6"/>
      <c r="H587" s="6"/>
      <c r="I587" s="6"/>
      <c r="J587" s="6"/>
      <c r="K587" s="7"/>
      <c r="T587" s="7"/>
    </row>
    <row r="588" spans="7:20">
      <c r="G588" s="6"/>
      <c r="H588" s="6"/>
      <c r="I588" s="6"/>
      <c r="J588" s="6"/>
      <c r="K588" s="7"/>
      <c r="T588" s="7"/>
    </row>
    <row r="589" spans="7:20">
      <c r="G589" s="6"/>
      <c r="H589" s="6"/>
      <c r="I589" s="6"/>
      <c r="J589" s="6"/>
      <c r="K589" s="7"/>
      <c r="T589" s="7"/>
    </row>
    <row r="590" spans="7:20">
      <c r="G590" s="6"/>
      <c r="H590" s="6"/>
      <c r="I590" s="6"/>
      <c r="J590" s="6"/>
      <c r="K590" s="7"/>
      <c r="T590" s="7"/>
    </row>
    <row r="591" spans="7:20">
      <c r="G591" s="6"/>
      <c r="H591" s="6"/>
      <c r="I591" s="6"/>
      <c r="J591" s="6"/>
      <c r="K591" s="7"/>
      <c r="T591" s="7"/>
    </row>
    <row r="592" spans="7:20">
      <c r="G592" s="6"/>
      <c r="H592" s="6"/>
      <c r="I592" s="6"/>
      <c r="J592" s="6"/>
      <c r="K592" s="7"/>
      <c r="T592" s="7"/>
    </row>
    <row r="593" spans="7:20">
      <c r="G593" s="6"/>
      <c r="H593" s="6"/>
      <c r="I593" s="6"/>
      <c r="J593" s="6"/>
      <c r="K593" s="7"/>
      <c r="T593" s="7"/>
    </row>
    <row r="594" spans="7:20">
      <c r="G594" s="6"/>
      <c r="H594" s="6"/>
      <c r="I594" s="6"/>
      <c r="J594" s="6"/>
      <c r="K594" s="7"/>
      <c r="T594" s="7"/>
    </row>
    <row r="595" spans="7:20">
      <c r="G595" s="6"/>
      <c r="H595" s="6"/>
      <c r="I595" s="6"/>
      <c r="J595" s="6"/>
      <c r="K595" s="7"/>
      <c r="T595" s="7"/>
    </row>
    <row r="596" spans="7:20">
      <c r="G596" s="6"/>
      <c r="H596" s="6"/>
      <c r="I596" s="6"/>
      <c r="J596" s="6"/>
      <c r="K596" s="7"/>
      <c r="T596" s="7"/>
    </row>
    <row r="597" spans="7:20">
      <c r="G597" s="6"/>
      <c r="H597" s="6"/>
      <c r="I597" s="6"/>
      <c r="J597" s="6"/>
      <c r="K597" s="7"/>
      <c r="T597" s="7"/>
    </row>
    <row r="598" spans="7:20">
      <c r="G598" s="6"/>
      <c r="H598" s="6"/>
      <c r="I598" s="6"/>
      <c r="J598" s="6"/>
      <c r="K598" s="7"/>
      <c r="T598" s="7"/>
    </row>
    <row r="599" spans="7:20">
      <c r="G599" s="6"/>
      <c r="H599" s="6"/>
      <c r="I599" s="6"/>
      <c r="J599" s="6"/>
      <c r="K599" s="7"/>
      <c r="T599" s="7"/>
    </row>
    <row r="600" spans="7:20">
      <c r="G600" s="6"/>
      <c r="H600" s="6"/>
      <c r="I600" s="6"/>
      <c r="J600" s="6"/>
      <c r="K600" s="7"/>
      <c r="T600" s="7"/>
    </row>
    <row r="601" spans="7:20">
      <c r="G601" s="6"/>
      <c r="H601" s="6"/>
      <c r="I601" s="6"/>
      <c r="J601" s="6"/>
      <c r="K601" s="7"/>
      <c r="T601" s="7"/>
    </row>
    <row r="602" spans="7:20">
      <c r="G602" s="6"/>
      <c r="H602" s="6"/>
      <c r="I602" s="6"/>
      <c r="J602" s="6"/>
      <c r="K602" s="7"/>
      <c r="T602" s="7"/>
    </row>
    <row r="603" spans="7:20">
      <c r="G603" s="6"/>
      <c r="H603" s="6"/>
      <c r="I603" s="6"/>
      <c r="J603" s="6"/>
      <c r="K603" s="7"/>
      <c r="T603" s="7"/>
    </row>
    <row r="604" spans="7:20">
      <c r="G604" s="6"/>
      <c r="H604" s="6"/>
      <c r="I604" s="6"/>
      <c r="J604" s="6"/>
      <c r="K604" s="7"/>
      <c r="T604" s="7"/>
    </row>
    <row r="605" spans="7:20">
      <c r="G605" s="6"/>
      <c r="H605" s="6"/>
      <c r="I605" s="6"/>
      <c r="J605" s="6"/>
      <c r="K605" s="7"/>
      <c r="T605" s="7"/>
    </row>
    <row r="606" spans="7:20">
      <c r="G606" s="6"/>
      <c r="H606" s="6"/>
      <c r="I606" s="6"/>
      <c r="J606" s="6"/>
      <c r="K606" s="7"/>
      <c r="T606" s="7"/>
    </row>
    <row r="607" spans="7:20">
      <c r="G607" s="6"/>
      <c r="H607" s="6"/>
      <c r="I607" s="6"/>
      <c r="J607" s="6"/>
      <c r="K607" s="7"/>
      <c r="T607" s="7"/>
    </row>
    <row r="608" spans="7:20">
      <c r="G608" s="6"/>
      <c r="H608" s="6"/>
      <c r="I608" s="6"/>
      <c r="J608" s="6"/>
      <c r="K608" s="7"/>
      <c r="T608" s="7"/>
    </row>
    <row r="609" spans="7:20">
      <c r="G609" s="6"/>
      <c r="H609" s="6"/>
      <c r="I609" s="6"/>
      <c r="J609" s="6"/>
      <c r="K609" s="7"/>
      <c r="T609" s="7"/>
    </row>
    <row r="610" spans="7:20">
      <c r="G610" s="6"/>
      <c r="H610" s="6"/>
      <c r="I610" s="6"/>
      <c r="J610" s="6"/>
      <c r="K610" s="7"/>
      <c r="T610" s="7"/>
    </row>
    <row r="611" spans="7:20">
      <c r="G611" s="6"/>
      <c r="H611" s="6"/>
      <c r="I611" s="6"/>
      <c r="J611" s="6"/>
      <c r="K611" s="7"/>
      <c r="T611" s="7"/>
    </row>
    <row r="612" spans="7:20">
      <c r="G612" s="6"/>
      <c r="H612" s="6"/>
      <c r="I612" s="6"/>
      <c r="J612" s="6"/>
      <c r="K612" s="7"/>
      <c r="T612" s="7"/>
    </row>
    <row r="613" spans="7:20">
      <c r="G613" s="6"/>
      <c r="H613" s="6"/>
      <c r="I613" s="6"/>
      <c r="J613" s="6"/>
      <c r="K613" s="7"/>
      <c r="T613" s="7"/>
    </row>
    <row r="614" spans="7:20">
      <c r="G614" s="6"/>
      <c r="H614" s="6"/>
      <c r="I614" s="6"/>
      <c r="J614" s="6"/>
      <c r="K614" s="7"/>
      <c r="T614" s="7"/>
    </row>
    <row r="615" spans="7:20">
      <c r="G615" s="6"/>
      <c r="H615" s="6"/>
      <c r="I615" s="6"/>
      <c r="J615" s="6"/>
      <c r="K615" s="7"/>
      <c r="T615" s="7"/>
    </row>
    <row r="616" spans="7:20">
      <c r="G616" s="6"/>
      <c r="H616" s="6"/>
      <c r="I616" s="6"/>
      <c r="J616" s="6"/>
      <c r="K616" s="7"/>
      <c r="T616" s="7"/>
    </row>
    <row r="617" spans="7:20">
      <c r="G617" s="6"/>
      <c r="H617" s="6"/>
      <c r="I617" s="6"/>
      <c r="J617" s="6"/>
      <c r="K617" s="7"/>
      <c r="T617" s="7"/>
    </row>
    <row r="618" spans="7:20">
      <c r="G618" s="6"/>
      <c r="H618" s="6"/>
      <c r="I618" s="6"/>
      <c r="J618" s="6"/>
      <c r="K618" s="7"/>
      <c r="T618" s="7"/>
    </row>
    <row r="619" spans="7:20">
      <c r="G619" s="6"/>
      <c r="H619" s="6"/>
      <c r="I619" s="6"/>
      <c r="J619" s="6"/>
      <c r="K619" s="7"/>
      <c r="T619" s="7"/>
    </row>
    <row r="620" spans="7:20">
      <c r="G620" s="6"/>
      <c r="H620" s="6"/>
      <c r="I620" s="6"/>
      <c r="J620" s="6"/>
      <c r="K620" s="7"/>
      <c r="T620" s="7"/>
    </row>
    <row r="621" spans="7:20">
      <c r="G621" s="6"/>
      <c r="H621" s="6"/>
      <c r="I621" s="6"/>
      <c r="J621" s="6"/>
      <c r="K621" s="7"/>
      <c r="T621" s="7"/>
    </row>
    <row r="622" spans="7:20">
      <c r="G622" s="6"/>
      <c r="H622" s="6"/>
      <c r="I622" s="6"/>
      <c r="J622" s="6"/>
      <c r="K622" s="7"/>
      <c r="T622" s="7"/>
    </row>
    <row r="623" spans="7:20">
      <c r="G623" s="6"/>
      <c r="H623" s="6"/>
      <c r="I623" s="6"/>
      <c r="J623" s="6"/>
      <c r="K623" s="7"/>
      <c r="T623" s="7"/>
    </row>
    <row r="624" spans="7:20">
      <c r="G624" s="6"/>
      <c r="H624" s="6"/>
      <c r="I624" s="6"/>
      <c r="J624" s="6"/>
      <c r="K624" s="7"/>
      <c r="T624" s="7"/>
    </row>
    <row r="625" spans="7:20">
      <c r="G625" s="6"/>
      <c r="H625" s="6"/>
      <c r="I625" s="6"/>
      <c r="J625" s="6"/>
      <c r="K625" s="7"/>
      <c r="T625" s="7"/>
    </row>
    <row r="626" spans="7:20">
      <c r="G626" s="6"/>
      <c r="H626" s="6"/>
      <c r="I626" s="6"/>
      <c r="J626" s="6"/>
      <c r="K626" s="7"/>
      <c r="T626" s="7"/>
    </row>
    <row r="627" spans="7:20">
      <c r="G627" s="6"/>
      <c r="H627" s="6"/>
      <c r="I627" s="6"/>
      <c r="J627" s="6"/>
      <c r="K627" s="7"/>
      <c r="T627" s="7"/>
    </row>
    <row r="628" spans="7:20">
      <c r="G628" s="6"/>
      <c r="H628" s="6"/>
      <c r="I628" s="6"/>
      <c r="J628" s="6"/>
      <c r="K628" s="7"/>
      <c r="T628" s="7"/>
    </row>
    <row r="629" spans="7:20">
      <c r="G629" s="6"/>
      <c r="H629" s="6"/>
      <c r="I629" s="6"/>
      <c r="J629" s="6"/>
      <c r="K629" s="7"/>
      <c r="T629" s="7"/>
    </row>
    <row r="630" spans="7:20">
      <c r="G630" s="6"/>
      <c r="H630" s="6"/>
      <c r="I630" s="6"/>
      <c r="J630" s="6"/>
      <c r="K630" s="7"/>
      <c r="T630" s="7"/>
    </row>
    <row r="631" spans="7:20">
      <c r="G631" s="6"/>
      <c r="H631" s="6"/>
      <c r="I631" s="6"/>
      <c r="J631" s="6"/>
      <c r="K631" s="7"/>
      <c r="T631" s="7"/>
    </row>
    <row r="632" spans="7:20">
      <c r="G632" s="6"/>
      <c r="H632" s="6"/>
      <c r="I632" s="6"/>
      <c r="J632" s="6"/>
      <c r="K632" s="7"/>
      <c r="T632" s="7"/>
    </row>
    <row r="633" spans="7:20">
      <c r="G633" s="6"/>
      <c r="H633" s="6"/>
      <c r="I633" s="6"/>
      <c r="J633" s="6"/>
      <c r="K633" s="7"/>
      <c r="T633" s="7"/>
    </row>
    <row r="634" spans="7:20">
      <c r="G634" s="6"/>
      <c r="H634" s="6"/>
      <c r="I634" s="6"/>
      <c r="J634" s="6"/>
      <c r="K634" s="7"/>
      <c r="T634" s="7"/>
    </row>
    <row r="635" spans="7:20">
      <c r="G635" s="6"/>
      <c r="H635" s="6"/>
      <c r="I635" s="6"/>
      <c r="J635" s="6"/>
      <c r="K635" s="7"/>
      <c r="T635" s="7"/>
    </row>
    <row r="636" spans="7:20">
      <c r="G636" s="6"/>
      <c r="H636" s="6"/>
      <c r="I636" s="6"/>
      <c r="J636" s="6"/>
      <c r="K636" s="7"/>
      <c r="T636" s="7"/>
    </row>
    <row r="637" spans="7:20">
      <c r="G637" s="6"/>
      <c r="H637" s="6"/>
      <c r="I637" s="6"/>
      <c r="J637" s="6"/>
      <c r="K637" s="7"/>
      <c r="T637" s="7"/>
    </row>
    <row r="638" spans="7:20">
      <c r="G638" s="6"/>
      <c r="H638" s="6"/>
      <c r="I638" s="6"/>
      <c r="J638" s="6"/>
      <c r="K638" s="7"/>
      <c r="T638" s="7"/>
    </row>
    <row r="639" spans="7:20">
      <c r="G639" s="6"/>
      <c r="H639" s="6"/>
      <c r="I639" s="6"/>
      <c r="J639" s="6"/>
      <c r="K639" s="7"/>
      <c r="T639" s="7"/>
    </row>
    <row r="640" spans="7:20">
      <c r="G640" s="6"/>
      <c r="H640" s="6"/>
      <c r="I640" s="6"/>
      <c r="J640" s="6"/>
      <c r="K640" s="7"/>
      <c r="T640" s="7"/>
    </row>
    <row r="641" spans="7:20">
      <c r="G641" s="6"/>
      <c r="H641" s="6"/>
      <c r="I641" s="6"/>
      <c r="J641" s="6"/>
      <c r="K641" s="7"/>
      <c r="T641" s="7"/>
    </row>
    <row r="642" spans="7:20">
      <c r="G642" s="6"/>
      <c r="H642" s="6"/>
      <c r="I642" s="6"/>
      <c r="J642" s="6"/>
      <c r="K642" s="7"/>
      <c r="T642" s="7"/>
    </row>
    <row r="643" spans="7:20">
      <c r="G643" s="6"/>
      <c r="H643" s="6"/>
      <c r="I643" s="6"/>
      <c r="J643" s="6"/>
      <c r="K643" s="7"/>
      <c r="T643" s="7"/>
    </row>
    <row r="644" spans="7:20">
      <c r="G644" s="6"/>
      <c r="H644" s="6"/>
      <c r="I644" s="6"/>
      <c r="J644" s="6"/>
      <c r="K644" s="7"/>
      <c r="T644" s="7"/>
    </row>
    <row r="645" spans="7:20">
      <c r="G645" s="6"/>
      <c r="H645" s="6"/>
      <c r="I645" s="6"/>
      <c r="J645" s="6"/>
      <c r="K645" s="7"/>
      <c r="T645" s="7"/>
    </row>
    <row r="646" spans="7:20">
      <c r="G646" s="6"/>
      <c r="H646" s="6"/>
      <c r="I646" s="6"/>
      <c r="J646" s="6"/>
      <c r="K646" s="7"/>
      <c r="T646" s="7"/>
    </row>
    <row r="647" spans="7:20">
      <c r="G647" s="6"/>
      <c r="H647" s="6"/>
      <c r="I647" s="6"/>
      <c r="J647" s="6"/>
      <c r="K647" s="7"/>
      <c r="T647" s="7"/>
    </row>
    <row r="648" spans="7:20">
      <c r="G648" s="6"/>
      <c r="H648" s="6"/>
      <c r="I648" s="6"/>
      <c r="J648" s="6"/>
      <c r="K648" s="7"/>
      <c r="T648" s="7"/>
    </row>
    <row r="649" spans="7:20">
      <c r="G649" s="6"/>
      <c r="H649" s="6"/>
      <c r="I649" s="6"/>
      <c r="J649" s="6"/>
      <c r="K649" s="7"/>
      <c r="T649" s="7"/>
    </row>
    <row r="650" spans="7:20">
      <c r="G650" s="6"/>
      <c r="H650" s="6"/>
      <c r="I650" s="6"/>
      <c r="J650" s="6"/>
      <c r="K650" s="7"/>
      <c r="T650" s="7"/>
    </row>
    <row r="651" spans="7:20">
      <c r="G651" s="6"/>
      <c r="H651" s="6"/>
      <c r="I651" s="6"/>
      <c r="J651" s="6"/>
      <c r="K651" s="7"/>
      <c r="T651" s="7"/>
    </row>
    <row r="652" spans="7:20">
      <c r="G652" s="6"/>
      <c r="H652" s="6"/>
      <c r="I652" s="6"/>
      <c r="J652" s="6"/>
      <c r="K652" s="7"/>
      <c r="T652" s="7"/>
    </row>
    <row r="653" spans="7:20">
      <c r="G653" s="6"/>
      <c r="H653" s="6"/>
      <c r="I653" s="6"/>
      <c r="J653" s="6"/>
      <c r="K653" s="7"/>
      <c r="T653" s="7"/>
    </row>
    <row r="654" spans="7:20">
      <c r="G654" s="6"/>
      <c r="H654" s="6"/>
      <c r="I654" s="6"/>
      <c r="J654" s="6"/>
      <c r="K654" s="7"/>
      <c r="T654" s="7"/>
    </row>
    <row r="655" spans="7:20">
      <c r="G655" s="6"/>
      <c r="H655" s="6"/>
      <c r="I655" s="6"/>
      <c r="J655" s="6"/>
      <c r="K655" s="7"/>
      <c r="T655" s="7"/>
    </row>
    <row r="656" spans="7:20">
      <c r="G656" s="6"/>
      <c r="H656" s="6"/>
      <c r="I656" s="6"/>
      <c r="J656" s="6"/>
      <c r="K656" s="7"/>
      <c r="T656" s="7"/>
    </row>
    <row r="657" spans="7:20">
      <c r="G657" s="6"/>
      <c r="H657" s="6"/>
      <c r="I657" s="6"/>
      <c r="J657" s="6"/>
      <c r="K657" s="7"/>
      <c r="T657" s="7"/>
    </row>
    <row r="658" spans="7:20">
      <c r="G658" s="6"/>
      <c r="H658" s="6"/>
      <c r="I658" s="6"/>
      <c r="J658" s="6"/>
      <c r="K658" s="7"/>
      <c r="T658" s="7"/>
    </row>
    <row r="659" spans="7:20">
      <c r="G659" s="6"/>
      <c r="H659" s="6"/>
      <c r="I659" s="6"/>
      <c r="J659" s="6"/>
      <c r="K659" s="7"/>
      <c r="T659" s="7"/>
    </row>
    <row r="660" spans="7:20">
      <c r="G660" s="6"/>
      <c r="H660" s="6"/>
      <c r="I660" s="6"/>
      <c r="J660" s="6"/>
      <c r="K660" s="7"/>
      <c r="T660" s="7"/>
    </row>
    <row r="661" spans="7:20">
      <c r="G661" s="6"/>
      <c r="H661" s="6"/>
      <c r="I661" s="6"/>
      <c r="J661" s="6"/>
      <c r="K661" s="7"/>
      <c r="T661" s="7"/>
    </row>
    <row r="662" spans="7:20">
      <c r="G662" s="6"/>
      <c r="H662" s="6"/>
      <c r="I662" s="6"/>
      <c r="J662" s="6"/>
      <c r="K662" s="7"/>
      <c r="T662" s="7"/>
    </row>
    <row r="663" spans="7:20">
      <c r="G663" s="6"/>
      <c r="H663" s="6"/>
      <c r="I663" s="6"/>
      <c r="J663" s="6"/>
      <c r="K663" s="7"/>
      <c r="T663" s="7"/>
    </row>
    <row r="664" spans="7:20">
      <c r="G664" s="6"/>
      <c r="H664" s="6"/>
      <c r="I664" s="6"/>
      <c r="J664" s="6"/>
      <c r="K664" s="7"/>
      <c r="T664" s="7"/>
    </row>
    <row r="665" spans="7:20">
      <c r="G665" s="6"/>
      <c r="H665" s="6"/>
      <c r="I665" s="6"/>
      <c r="J665" s="6"/>
      <c r="K665" s="7"/>
      <c r="T665" s="7"/>
    </row>
    <row r="666" spans="7:20">
      <c r="G666" s="6"/>
      <c r="H666" s="6"/>
      <c r="I666" s="6"/>
      <c r="J666" s="6"/>
      <c r="K666" s="7"/>
      <c r="T666" s="7"/>
    </row>
    <row r="667" spans="7:20">
      <c r="G667" s="6"/>
      <c r="H667" s="6"/>
      <c r="I667" s="6"/>
      <c r="J667" s="6"/>
      <c r="K667" s="7"/>
      <c r="T667" s="7"/>
    </row>
    <row r="668" spans="7:20">
      <c r="G668" s="6"/>
      <c r="H668" s="6"/>
      <c r="I668" s="6"/>
      <c r="J668" s="6"/>
      <c r="K668" s="7"/>
      <c r="T668" s="7"/>
    </row>
    <row r="669" spans="7:20">
      <c r="G669" s="6"/>
      <c r="H669" s="6"/>
      <c r="I669" s="6"/>
      <c r="J669" s="6"/>
      <c r="K669" s="7"/>
      <c r="T669" s="7"/>
    </row>
    <row r="670" spans="7:20">
      <c r="G670" s="6"/>
      <c r="H670" s="6"/>
      <c r="I670" s="6"/>
      <c r="J670" s="6"/>
      <c r="K670" s="7"/>
      <c r="T670" s="7"/>
    </row>
    <row r="671" spans="7:20">
      <c r="G671" s="6"/>
      <c r="H671" s="6"/>
      <c r="I671" s="6"/>
      <c r="J671" s="6"/>
      <c r="K671" s="7"/>
      <c r="T671" s="7"/>
    </row>
    <row r="672" spans="7:20">
      <c r="G672" s="6"/>
      <c r="H672" s="6"/>
      <c r="I672" s="6"/>
      <c r="J672" s="6"/>
      <c r="K672" s="7"/>
      <c r="T672" s="7"/>
    </row>
    <row r="673" spans="7:20">
      <c r="G673" s="6"/>
      <c r="H673" s="6"/>
      <c r="I673" s="6"/>
      <c r="J673" s="6"/>
      <c r="K673" s="7"/>
      <c r="T673" s="7"/>
    </row>
    <row r="674" spans="7:20">
      <c r="G674" s="6"/>
      <c r="H674" s="6"/>
      <c r="I674" s="6"/>
      <c r="J674" s="6"/>
      <c r="K674" s="7"/>
      <c r="T674" s="7"/>
    </row>
    <row r="675" spans="7:20">
      <c r="G675" s="6"/>
      <c r="H675" s="6"/>
      <c r="I675" s="6"/>
      <c r="J675" s="6"/>
      <c r="K675" s="7"/>
      <c r="T675" s="7"/>
    </row>
    <row r="676" spans="7:20">
      <c r="G676" s="6"/>
      <c r="H676" s="6"/>
      <c r="I676" s="6"/>
      <c r="J676" s="6"/>
      <c r="K676" s="7"/>
      <c r="T676" s="7"/>
    </row>
    <row r="677" spans="7:20">
      <c r="G677" s="6"/>
      <c r="H677" s="6"/>
      <c r="I677" s="6"/>
      <c r="J677" s="6"/>
      <c r="K677" s="7"/>
      <c r="T677" s="7"/>
    </row>
    <row r="678" spans="7:20">
      <c r="G678" s="6"/>
      <c r="H678" s="6"/>
      <c r="I678" s="6"/>
      <c r="J678" s="6"/>
      <c r="K678" s="7"/>
      <c r="T678" s="7"/>
    </row>
    <row r="679" spans="7:20">
      <c r="G679" s="6"/>
      <c r="H679" s="6"/>
      <c r="I679" s="6"/>
      <c r="J679" s="6"/>
      <c r="K679" s="7"/>
      <c r="T679" s="7"/>
    </row>
    <row r="680" spans="7:20">
      <c r="G680" s="6"/>
      <c r="H680" s="6"/>
      <c r="I680" s="6"/>
      <c r="J680" s="6"/>
      <c r="K680" s="7"/>
      <c r="T680" s="7"/>
    </row>
    <row r="681" spans="7:20">
      <c r="G681" s="6"/>
      <c r="H681" s="6"/>
      <c r="I681" s="6"/>
      <c r="J681" s="6"/>
      <c r="K681" s="7"/>
      <c r="T681" s="7"/>
    </row>
    <row r="682" spans="7:20">
      <c r="G682" s="6"/>
      <c r="H682" s="6"/>
      <c r="I682" s="6"/>
      <c r="J682" s="6"/>
      <c r="K682" s="7"/>
      <c r="T682" s="7"/>
    </row>
    <row r="683" spans="7:20">
      <c r="K683" s="7"/>
      <c r="T683" s="7"/>
    </row>
    <row r="684" spans="7:20">
      <c r="G684" s="6"/>
      <c r="H684" s="6"/>
      <c r="I684" s="6"/>
      <c r="J684" s="6"/>
      <c r="K684" s="7"/>
      <c r="T684" s="7"/>
    </row>
    <row r="685" spans="7:20">
      <c r="G685" s="6"/>
      <c r="H685" s="6"/>
      <c r="I685" s="6"/>
      <c r="J685" s="6"/>
      <c r="K685" s="7"/>
      <c r="T685" s="7"/>
    </row>
    <row r="686" spans="7:20">
      <c r="G686" s="6"/>
      <c r="H686" s="6"/>
      <c r="I686" s="6"/>
      <c r="J686" s="6"/>
      <c r="K686" s="7"/>
      <c r="T686" s="7"/>
    </row>
    <row r="687" spans="7:20">
      <c r="G687" s="6"/>
      <c r="H687" s="6"/>
      <c r="I687" s="6"/>
      <c r="J687" s="6"/>
      <c r="K687" s="7"/>
      <c r="T687" s="7"/>
    </row>
    <row r="688" spans="7:20">
      <c r="G688" s="6"/>
      <c r="H688" s="6"/>
      <c r="I688" s="6"/>
      <c r="J688" s="6"/>
      <c r="K688" s="7"/>
      <c r="T688" s="7"/>
    </row>
    <row r="689" spans="7:20">
      <c r="G689" s="6"/>
      <c r="H689" s="6"/>
      <c r="I689" s="6"/>
      <c r="J689" s="6"/>
      <c r="K689" s="7"/>
      <c r="T689" s="7"/>
    </row>
    <row r="690" spans="7:20">
      <c r="G690" s="6"/>
      <c r="H690" s="6"/>
      <c r="I690" s="6"/>
      <c r="J690" s="6"/>
      <c r="K690" s="7"/>
      <c r="T690" s="7"/>
    </row>
    <row r="691" spans="7:20">
      <c r="G691" s="6"/>
      <c r="H691" s="6"/>
      <c r="I691" s="6"/>
      <c r="J691" s="6"/>
      <c r="K691" s="7"/>
      <c r="T691" s="7"/>
    </row>
    <row r="692" spans="7:20">
      <c r="G692" s="6"/>
      <c r="H692" s="6"/>
      <c r="I692" s="6"/>
      <c r="J692" s="6"/>
      <c r="K692" s="7"/>
      <c r="T692" s="7"/>
    </row>
    <row r="693" spans="7:20">
      <c r="G693" s="6"/>
      <c r="H693" s="6"/>
      <c r="I693" s="6"/>
      <c r="J693" s="6"/>
      <c r="K693" s="7"/>
      <c r="T693" s="7"/>
    </row>
    <row r="694" spans="7:20">
      <c r="G694" s="6"/>
      <c r="H694" s="6"/>
      <c r="I694" s="6"/>
      <c r="J694" s="6"/>
      <c r="K694" s="7"/>
      <c r="T694" s="7"/>
    </row>
    <row r="695" spans="7:20">
      <c r="G695" s="6"/>
      <c r="H695" s="6"/>
      <c r="I695" s="6"/>
      <c r="J695" s="6"/>
      <c r="K695" s="7"/>
      <c r="T695" s="7"/>
    </row>
    <row r="696" spans="7:20">
      <c r="G696" s="6"/>
      <c r="H696" s="6"/>
      <c r="I696" s="6"/>
      <c r="J696" s="6"/>
      <c r="K696" s="7"/>
      <c r="T696" s="7"/>
    </row>
    <row r="697" spans="7:20">
      <c r="G697" s="6"/>
      <c r="H697" s="6"/>
      <c r="I697" s="6"/>
      <c r="J697" s="6"/>
      <c r="K697" s="7"/>
      <c r="T697" s="7"/>
    </row>
    <row r="698" spans="7:20">
      <c r="G698" s="6"/>
      <c r="H698" s="6"/>
      <c r="I698" s="6"/>
      <c r="J698" s="6"/>
      <c r="K698" s="7"/>
      <c r="T698" s="7"/>
    </row>
    <row r="699" spans="7:20">
      <c r="G699" s="6"/>
      <c r="H699" s="6"/>
      <c r="I699" s="6"/>
      <c r="J699" s="6"/>
      <c r="K699" s="7"/>
      <c r="T699" s="7"/>
    </row>
    <row r="700" spans="7:20">
      <c r="G700" s="6"/>
      <c r="H700" s="6"/>
      <c r="I700" s="6"/>
      <c r="J700" s="6"/>
      <c r="K700" s="7"/>
      <c r="T700" s="7"/>
    </row>
    <row r="701" spans="7:20">
      <c r="G701" s="6"/>
      <c r="H701" s="6"/>
      <c r="I701" s="6"/>
      <c r="J701" s="6"/>
      <c r="K701" s="7"/>
      <c r="T701" s="7"/>
    </row>
    <row r="702" spans="7:20">
      <c r="G702" s="6"/>
      <c r="H702" s="6"/>
      <c r="I702" s="6"/>
      <c r="J702" s="6"/>
      <c r="K702" s="7"/>
      <c r="T702" s="7"/>
    </row>
    <row r="703" spans="7:20">
      <c r="G703" s="6"/>
      <c r="H703" s="6"/>
      <c r="I703" s="6"/>
      <c r="J703" s="6"/>
      <c r="K703" s="7"/>
      <c r="T703" s="7"/>
    </row>
    <row r="704" spans="7:20">
      <c r="G704" s="6"/>
      <c r="H704" s="6"/>
      <c r="I704" s="6"/>
      <c r="J704" s="6"/>
      <c r="K704" s="7"/>
      <c r="T704" s="7"/>
    </row>
    <row r="705" spans="7:20">
      <c r="G705" s="6"/>
      <c r="H705" s="6"/>
      <c r="I705" s="6"/>
      <c r="J705" s="6"/>
      <c r="K705" s="7"/>
      <c r="T705" s="7"/>
    </row>
    <row r="706" spans="7:20">
      <c r="G706" s="6"/>
      <c r="H706" s="6"/>
      <c r="I706" s="6"/>
      <c r="J706" s="6"/>
      <c r="K706" s="7"/>
      <c r="T706" s="7"/>
    </row>
    <row r="707" spans="7:20">
      <c r="G707" s="6"/>
      <c r="H707" s="6"/>
      <c r="I707" s="6"/>
      <c r="J707" s="6"/>
      <c r="K707" s="7"/>
      <c r="T707" s="7"/>
    </row>
    <row r="708" spans="7:20">
      <c r="G708" s="6"/>
      <c r="H708" s="6"/>
      <c r="I708" s="6"/>
      <c r="J708" s="6"/>
      <c r="K708" s="7"/>
      <c r="T708" s="7"/>
    </row>
    <row r="709" spans="7:20">
      <c r="G709" s="6"/>
      <c r="H709" s="6"/>
      <c r="I709" s="6"/>
      <c r="J709" s="6"/>
      <c r="K709" s="7"/>
      <c r="T709" s="7"/>
    </row>
    <row r="710" spans="7:20">
      <c r="G710" s="6"/>
      <c r="H710" s="6"/>
      <c r="I710" s="6"/>
      <c r="J710" s="6"/>
      <c r="K710" s="7"/>
      <c r="T710" s="7"/>
    </row>
    <row r="711" spans="7:20">
      <c r="G711" s="6"/>
      <c r="H711" s="6"/>
      <c r="I711" s="6"/>
      <c r="J711" s="6"/>
      <c r="K711" s="7"/>
      <c r="T711" s="7"/>
    </row>
    <row r="712" spans="7:20">
      <c r="G712" s="6"/>
      <c r="H712" s="6"/>
      <c r="I712" s="6"/>
      <c r="J712" s="6"/>
      <c r="K712" s="7"/>
      <c r="T712" s="7"/>
    </row>
    <row r="713" spans="7:20">
      <c r="G713" s="6"/>
      <c r="H713" s="6"/>
      <c r="I713" s="6"/>
      <c r="J713" s="6"/>
      <c r="K713" s="7"/>
      <c r="T713" s="7"/>
    </row>
    <row r="714" spans="7:20">
      <c r="G714" s="6"/>
      <c r="H714" s="6"/>
      <c r="I714" s="6"/>
      <c r="J714" s="6"/>
      <c r="K714" s="7"/>
      <c r="T714" s="7"/>
    </row>
    <row r="715" spans="7:20">
      <c r="G715" s="6"/>
      <c r="H715" s="6"/>
      <c r="I715" s="6"/>
      <c r="J715" s="6"/>
      <c r="K715" s="7"/>
      <c r="T715" s="7"/>
    </row>
    <row r="716" spans="7:20">
      <c r="G716" s="6"/>
      <c r="H716" s="6"/>
      <c r="I716" s="6"/>
      <c r="J716" s="6"/>
      <c r="K716" s="7"/>
      <c r="T716" s="7"/>
    </row>
    <row r="717" spans="7:20">
      <c r="G717" s="6"/>
      <c r="H717" s="6"/>
      <c r="I717" s="6"/>
      <c r="J717" s="6"/>
      <c r="K717" s="7"/>
      <c r="T717" s="7"/>
    </row>
    <row r="718" spans="7:20">
      <c r="G718" s="6"/>
      <c r="H718" s="6"/>
      <c r="I718" s="6"/>
      <c r="J718" s="6"/>
      <c r="K718" s="7"/>
      <c r="T718" s="7"/>
    </row>
    <row r="719" spans="7:20">
      <c r="G719" s="6"/>
      <c r="H719" s="6"/>
      <c r="I719" s="6"/>
      <c r="J719" s="6"/>
      <c r="K719" s="7"/>
      <c r="T719" s="7"/>
    </row>
    <row r="720" spans="7:20">
      <c r="G720" s="6"/>
      <c r="H720" s="6"/>
      <c r="I720" s="6"/>
      <c r="J720" s="6"/>
      <c r="K720" s="7"/>
      <c r="T720" s="7"/>
    </row>
    <row r="721" spans="7:20">
      <c r="G721" s="6"/>
      <c r="H721" s="6"/>
      <c r="I721" s="6"/>
      <c r="J721" s="6"/>
      <c r="K721" s="7"/>
      <c r="T721" s="7"/>
    </row>
    <row r="722" spans="7:20">
      <c r="G722" s="6"/>
      <c r="H722" s="6"/>
      <c r="I722" s="6"/>
      <c r="J722" s="6"/>
      <c r="K722" s="7"/>
      <c r="T722" s="7"/>
    </row>
    <row r="723" spans="7:20">
      <c r="G723" s="6"/>
      <c r="H723" s="6"/>
      <c r="I723" s="6"/>
      <c r="J723" s="6"/>
      <c r="K723" s="7"/>
      <c r="T723" s="7"/>
    </row>
    <row r="724" spans="7:20">
      <c r="G724" s="6"/>
      <c r="H724" s="6"/>
      <c r="I724" s="6"/>
      <c r="J724" s="6"/>
      <c r="K724" s="7"/>
      <c r="T724" s="7"/>
    </row>
    <row r="725" spans="7:20">
      <c r="G725" s="6"/>
      <c r="H725" s="6"/>
      <c r="I725" s="6"/>
      <c r="J725" s="6"/>
      <c r="K725" s="7"/>
      <c r="T725" s="7"/>
    </row>
    <row r="726" spans="7:20">
      <c r="G726" s="6"/>
      <c r="H726" s="6"/>
      <c r="I726" s="6"/>
      <c r="J726" s="6"/>
      <c r="K726" s="7"/>
      <c r="T726" s="7"/>
    </row>
    <row r="727" spans="7:20">
      <c r="G727" s="6"/>
      <c r="H727" s="6"/>
      <c r="I727" s="6"/>
      <c r="J727" s="6"/>
      <c r="K727" s="7"/>
      <c r="T727" s="7"/>
    </row>
    <row r="728" spans="7:20">
      <c r="G728" s="6"/>
      <c r="H728" s="6"/>
      <c r="I728" s="6"/>
      <c r="J728" s="6"/>
      <c r="K728" s="7"/>
      <c r="T728" s="7"/>
    </row>
    <row r="729" spans="7:20">
      <c r="G729" s="6"/>
      <c r="H729" s="6"/>
      <c r="I729" s="6"/>
      <c r="J729" s="6"/>
      <c r="K729" s="7"/>
      <c r="T729" s="7"/>
    </row>
    <row r="730" spans="7:20">
      <c r="G730" s="6"/>
      <c r="H730" s="6"/>
      <c r="I730" s="6"/>
      <c r="J730" s="6"/>
      <c r="K730" s="7"/>
      <c r="T730" s="7"/>
    </row>
    <row r="731" spans="7:20">
      <c r="G731" s="6"/>
      <c r="H731" s="6"/>
      <c r="I731" s="6"/>
      <c r="J731" s="6"/>
      <c r="K731" s="7"/>
      <c r="T731" s="7"/>
    </row>
    <row r="732" spans="7:20">
      <c r="G732" s="6"/>
      <c r="H732" s="6"/>
      <c r="I732" s="6"/>
      <c r="J732" s="6"/>
      <c r="K732" s="7"/>
      <c r="T732" s="7"/>
    </row>
    <row r="733" spans="7:20">
      <c r="G733" s="6"/>
      <c r="H733" s="6"/>
      <c r="I733" s="6"/>
      <c r="J733" s="6"/>
      <c r="K733" s="7"/>
      <c r="T733" s="7"/>
    </row>
    <row r="734" spans="7:20">
      <c r="G734" s="6"/>
      <c r="H734" s="6"/>
      <c r="I734" s="6"/>
      <c r="J734" s="6"/>
      <c r="K734" s="7"/>
      <c r="T734" s="7"/>
    </row>
    <row r="735" spans="7:20">
      <c r="G735" s="6"/>
      <c r="H735" s="6"/>
      <c r="I735" s="6"/>
      <c r="J735" s="6"/>
      <c r="K735" s="7"/>
      <c r="T735" s="7"/>
    </row>
    <row r="736" spans="7:20">
      <c r="G736" s="6"/>
      <c r="H736" s="6"/>
      <c r="I736" s="6"/>
      <c r="J736" s="6"/>
      <c r="K736" s="7"/>
      <c r="T736" s="7"/>
    </row>
    <row r="737" spans="7:20">
      <c r="G737" s="6"/>
      <c r="H737" s="6"/>
      <c r="I737" s="6"/>
      <c r="J737" s="6"/>
      <c r="K737" s="7"/>
      <c r="T737" s="7"/>
    </row>
    <row r="738" spans="7:20">
      <c r="G738" s="6"/>
      <c r="H738" s="6"/>
      <c r="I738" s="6"/>
      <c r="J738" s="6"/>
      <c r="K738" s="7"/>
      <c r="T738" s="7"/>
    </row>
    <row r="739" spans="7:20">
      <c r="G739" s="6"/>
      <c r="H739" s="6"/>
      <c r="I739" s="6"/>
      <c r="J739" s="6"/>
      <c r="K739" s="7"/>
      <c r="T739" s="7"/>
    </row>
    <row r="740" spans="7:20">
      <c r="G740" s="6"/>
      <c r="H740" s="6"/>
      <c r="I740" s="6"/>
      <c r="J740" s="6"/>
      <c r="K740" s="7"/>
      <c r="T740" s="7"/>
    </row>
    <row r="741" spans="7:20">
      <c r="G741" s="6"/>
      <c r="H741" s="6"/>
      <c r="I741" s="6"/>
      <c r="J741" s="6"/>
      <c r="K741" s="7"/>
      <c r="T741" s="7"/>
    </row>
    <row r="742" spans="7:20">
      <c r="G742" s="6"/>
      <c r="H742" s="6"/>
      <c r="I742" s="6"/>
      <c r="J742" s="6"/>
      <c r="K742" s="7"/>
      <c r="T742" s="7"/>
    </row>
    <row r="743" spans="7:20">
      <c r="G743" s="6"/>
      <c r="H743" s="6"/>
      <c r="I743" s="6"/>
      <c r="J743" s="6"/>
      <c r="K743" s="7"/>
      <c r="T743" s="7"/>
    </row>
    <row r="744" spans="7:20">
      <c r="G744" s="6"/>
      <c r="H744" s="6"/>
      <c r="I744" s="6"/>
      <c r="J744" s="6"/>
      <c r="K744" s="7"/>
      <c r="T744" s="7"/>
    </row>
    <row r="745" spans="7:20">
      <c r="G745" s="6"/>
      <c r="H745" s="6"/>
      <c r="I745" s="6"/>
      <c r="J745" s="6"/>
      <c r="K745" s="7"/>
      <c r="T745" s="7"/>
    </row>
    <row r="746" spans="7:20">
      <c r="G746" s="6"/>
      <c r="H746" s="6"/>
      <c r="I746" s="6"/>
      <c r="J746" s="6"/>
      <c r="K746" s="7"/>
      <c r="T746" s="7"/>
    </row>
    <row r="747" spans="7:20">
      <c r="G747" s="6"/>
      <c r="H747" s="6"/>
      <c r="I747" s="6"/>
      <c r="J747" s="6"/>
      <c r="K747" s="7"/>
      <c r="T747" s="7"/>
    </row>
    <row r="748" spans="7:20">
      <c r="G748" s="6"/>
      <c r="H748" s="6"/>
      <c r="I748" s="6"/>
      <c r="J748" s="6"/>
      <c r="K748" s="7"/>
      <c r="T748" s="7"/>
    </row>
    <row r="749" spans="7:20">
      <c r="G749" s="6"/>
      <c r="H749" s="6"/>
      <c r="I749" s="6"/>
      <c r="J749" s="6"/>
      <c r="K749" s="7"/>
      <c r="T749" s="7"/>
    </row>
    <row r="750" spans="7:20">
      <c r="G750" s="6"/>
      <c r="H750" s="6"/>
      <c r="I750" s="6"/>
      <c r="J750" s="6"/>
      <c r="K750" s="7"/>
      <c r="T750" s="7"/>
    </row>
    <row r="751" spans="7:20">
      <c r="G751" s="6"/>
      <c r="H751" s="6"/>
      <c r="I751" s="6"/>
      <c r="J751" s="6"/>
      <c r="K751" s="7"/>
      <c r="T751" s="7"/>
    </row>
    <row r="752" spans="7:20">
      <c r="G752" s="6"/>
      <c r="H752" s="6"/>
      <c r="I752" s="6"/>
      <c r="J752" s="6"/>
      <c r="K752" s="7"/>
      <c r="T752" s="7"/>
    </row>
    <row r="753" spans="1:20">
      <c r="G753" s="6"/>
      <c r="H753" s="6"/>
      <c r="I753" s="6"/>
      <c r="J753" s="6"/>
      <c r="K753" s="7"/>
      <c r="T753" s="7"/>
    </row>
    <row r="754" spans="1:20">
      <c r="G754" s="6"/>
      <c r="H754" s="6"/>
      <c r="I754" s="6"/>
      <c r="J754" s="6"/>
      <c r="K754" s="7"/>
      <c r="T754" s="7"/>
    </row>
    <row r="755" spans="1:20">
      <c r="G755" s="6"/>
      <c r="H755" s="6"/>
      <c r="I755" s="6"/>
      <c r="J755" s="6"/>
      <c r="K755" s="7"/>
      <c r="T755" s="7"/>
    </row>
    <row r="756" spans="1:20">
      <c r="K756" s="7"/>
      <c r="T756" s="7"/>
    </row>
    <row r="757" spans="1:20">
      <c r="G757" s="6"/>
      <c r="H757" s="6"/>
      <c r="I757" s="6"/>
      <c r="J757" s="6"/>
      <c r="K757" s="7"/>
      <c r="T757" s="7"/>
    </row>
    <row r="758" spans="1:20">
      <c r="G758" s="6"/>
      <c r="H758" s="6"/>
      <c r="I758" s="6"/>
      <c r="J758" s="6"/>
      <c r="K758" s="7"/>
      <c r="T758" s="7"/>
    </row>
    <row r="759" spans="1:20">
      <c r="G759" s="6"/>
      <c r="H759" s="6"/>
      <c r="I759" s="6"/>
      <c r="J759" s="6"/>
      <c r="K759" s="7"/>
      <c r="T759" s="7"/>
    </row>
    <row r="760" spans="1:20">
      <c r="G760" s="6"/>
      <c r="H760" s="6"/>
      <c r="I760" s="6"/>
      <c r="J760" s="6"/>
      <c r="K760" s="7"/>
      <c r="T760" s="7"/>
    </row>
    <row r="761" spans="1:20">
      <c r="K761" s="7"/>
      <c r="T761" s="7"/>
    </row>
    <row r="762" spans="1:20">
      <c r="K762" s="7"/>
      <c r="T762" s="7"/>
    </row>
    <row r="763" spans="1:20">
      <c r="K763" s="7"/>
      <c r="T763" s="7"/>
    </row>
    <row r="764" spans="1:20">
      <c r="K764" s="7"/>
      <c r="T764" s="7"/>
    </row>
    <row r="765" spans="1:20">
      <c r="A765" s="2"/>
      <c r="B765" s="2"/>
      <c r="G765" s="6"/>
      <c r="H765" s="6"/>
      <c r="I765" s="6"/>
      <c r="J765" s="6"/>
      <c r="K765" s="7"/>
      <c r="T765" s="7"/>
    </row>
    <row r="766" spans="1:20">
      <c r="A766" s="2"/>
      <c r="B766" s="2"/>
      <c r="G766" s="6"/>
      <c r="H766" s="6"/>
      <c r="I766" s="6"/>
      <c r="J766" s="6"/>
      <c r="K766" s="7"/>
      <c r="T766" s="7"/>
    </row>
    <row r="767" spans="1:20">
      <c r="A767" s="2"/>
      <c r="B767" s="2"/>
      <c r="G767" s="6"/>
      <c r="H767" s="6"/>
      <c r="I767" s="6"/>
      <c r="J767" s="6"/>
      <c r="K767" s="7"/>
      <c r="T767" s="7"/>
    </row>
    <row r="768" spans="1:20">
      <c r="A768" s="2"/>
      <c r="B768" s="2"/>
      <c r="G768" s="6"/>
      <c r="H768" s="6"/>
      <c r="I768" s="6"/>
      <c r="J768" s="6"/>
      <c r="K768" s="7"/>
      <c r="T768" s="7"/>
    </row>
    <row r="769" spans="1:20">
      <c r="A769" s="2"/>
      <c r="B769" s="2"/>
      <c r="G769" s="6"/>
      <c r="H769" s="6"/>
      <c r="I769" s="6"/>
      <c r="J769" s="6"/>
      <c r="K769" s="7"/>
      <c r="T769" s="7"/>
    </row>
    <row r="770" spans="1:20">
      <c r="A770" s="2"/>
      <c r="B770" s="2"/>
      <c r="G770" s="6"/>
      <c r="H770" s="6"/>
      <c r="I770" s="6"/>
      <c r="J770" s="6"/>
      <c r="K770" s="7"/>
      <c r="T770" s="7"/>
    </row>
    <row r="771" spans="1:20">
      <c r="A771" s="2"/>
      <c r="B771" s="2"/>
      <c r="G771" s="6"/>
      <c r="H771" s="6"/>
      <c r="I771" s="6"/>
      <c r="J771" s="6"/>
      <c r="K771" s="7"/>
      <c r="T771" s="7"/>
    </row>
    <row r="772" spans="1:20">
      <c r="A772" s="2"/>
      <c r="B772" s="2"/>
      <c r="G772" s="6"/>
      <c r="H772" s="6"/>
      <c r="I772" s="6"/>
      <c r="J772" s="6"/>
      <c r="K772" s="7"/>
      <c r="T772" s="7"/>
    </row>
    <row r="773" spans="1:20">
      <c r="A773" s="2"/>
      <c r="B773" s="2"/>
      <c r="G773" s="6"/>
      <c r="H773" s="6"/>
      <c r="I773" s="6"/>
      <c r="J773" s="6"/>
      <c r="K773" s="7"/>
      <c r="T773" s="7"/>
    </row>
    <row r="774" spans="1:20">
      <c r="A774" s="2"/>
      <c r="B774" s="2"/>
      <c r="G774" s="6"/>
      <c r="H774" s="6"/>
      <c r="I774" s="6"/>
      <c r="J774" s="6"/>
      <c r="K774" s="7"/>
      <c r="T774" s="7"/>
    </row>
    <row r="775" spans="1:20">
      <c r="A775" s="2"/>
      <c r="B775" s="2"/>
      <c r="G775" s="6"/>
      <c r="H775" s="6"/>
      <c r="I775" s="6"/>
      <c r="J775" s="6"/>
      <c r="K775" s="7"/>
      <c r="T775" s="7"/>
    </row>
    <row r="776" spans="1:20">
      <c r="A776" s="2"/>
      <c r="B776" s="2"/>
      <c r="G776" s="6"/>
      <c r="H776" s="6"/>
      <c r="I776" s="6"/>
      <c r="J776" s="6"/>
      <c r="K776" s="7"/>
      <c r="T776" s="7"/>
    </row>
    <row r="777" spans="1:20">
      <c r="A777" s="2"/>
      <c r="B777" s="2"/>
      <c r="G777" s="6"/>
      <c r="H777" s="6"/>
      <c r="I777" s="6"/>
      <c r="J777" s="6"/>
      <c r="K777" s="7"/>
      <c r="T777" s="7"/>
    </row>
    <row r="778" spans="1:20">
      <c r="A778" s="2"/>
      <c r="B778" s="2"/>
      <c r="G778" s="6"/>
      <c r="H778" s="6"/>
      <c r="I778" s="6"/>
      <c r="J778" s="6"/>
      <c r="K778" s="7"/>
      <c r="T778" s="7"/>
    </row>
    <row r="779" spans="1:20">
      <c r="A779" s="2"/>
      <c r="B779" s="2"/>
      <c r="G779" s="6"/>
      <c r="H779" s="6"/>
      <c r="I779" s="6"/>
      <c r="J779" s="6"/>
      <c r="K779" s="7"/>
      <c r="T779" s="7"/>
    </row>
    <row r="780" spans="1:20">
      <c r="A780" s="2"/>
      <c r="B780" s="2"/>
      <c r="G780" s="6"/>
      <c r="H780" s="6"/>
      <c r="I780" s="6"/>
      <c r="J780" s="6"/>
      <c r="K780" s="7"/>
      <c r="T780" s="7"/>
    </row>
    <row r="781" spans="1:20">
      <c r="A781" s="2"/>
      <c r="B781" s="2"/>
      <c r="G781" s="6"/>
      <c r="H781" s="6"/>
      <c r="I781" s="6"/>
      <c r="J781" s="6"/>
      <c r="K781" s="7"/>
      <c r="T781" s="7"/>
    </row>
    <row r="782" spans="1:20">
      <c r="A782" s="2"/>
      <c r="B782" s="2"/>
      <c r="G782" s="6"/>
      <c r="H782" s="6"/>
      <c r="I782" s="6"/>
      <c r="J782" s="6"/>
      <c r="K782" s="7"/>
      <c r="T782" s="7"/>
    </row>
    <row r="783" spans="1:20">
      <c r="A783" s="2"/>
      <c r="B783" s="2"/>
      <c r="G783" s="6"/>
      <c r="H783" s="6"/>
      <c r="I783" s="6"/>
      <c r="J783" s="6"/>
      <c r="K783" s="7"/>
      <c r="T783" s="7"/>
    </row>
    <row r="784" spans="1:20">
      <c r="A784" s="2"/>
      <c r="B784" s="2"/>
      <c r="G784" s="6"/>
      <c r="H784" s="6"/>
      <c r="I784" s="6"/>
      <c r="J784" s="6"/>
      <c r="K784" s="7"/>
      <c r="T784" s="7"/>
    </row>
    <row r="785" spans="1:20">
      <c r="A785" s="2"/>
      <c r="B785" s="2"/>
      <c r="G785" s="6"/>
      <c r="H785" s="6"/>
      <c r="I785" s="6"/>
      <c r="J785" s="6"/>
      <c r="K785" s="7"/>
      <c r="T785" s="7"/>
    </row>
    <row r="786" spans="1:20">
      <c r="A786" s="2"/>
      <c r="B786" s="2"/>
      <c r="G786" s="6"/>
      <c r="H786" s="6"/>
      <c r="I786" s="6"/>
      <c r="J786" s="6"/>
      <c r="K786" s="7"/>
      <c r="T786" s="7"/>
    </row>
    <row r="787" spans="1:20">
      <c r="A787" s="2"/>
      <c r="B787" s="2"/>
      <c r="G787" s="6"/>
      <c r="H787" s="6"/>
      <c r="I787" s="6"/>
      <c r="J787" s="6"/>
      <c r="K787" s="7"/>
      <c r="T787" s="7"/>
    </row>
    <row r="788" spans="1:20">
      <c r="A788" s="2"/>
      <c r="B788" s="2"/>
      <c r="G788" s="6"/>
      <c r="H788" s="6"/>
      <c r="I788" s="6"/>
      <c r="J788" s="6"/>
      <c r="K788" s="7"/>
      <c r="T788" s="7"/>
    </row>
    <row r="789" spans="1:20">
      <c r="A789" s="2"/>
      <c r="B789" s="2"/>
      <c r="G789" s="6"/>
      <c r="H789" s="6"/>
      <c r="I789" s="6"/>
      <c r="J789" s="6"/>
      <c r="K789" s="7"/>
      <c r="T789" s="7"/>
    </row>
    <row r="790" spans="1:20">
      <c r="A790" s="2"/>
      <c r="B790" s="2"/>
      <c r="G790" s="6"/>
      <c r="H790" s="6"/>
      <c r="I790" s="6"/>
      <c r="J790" s="6"/>
      <c r="K790" s="7"/>
      <c r="T790" s="7"/>
    </row>
    <row r="791" spans="1:20">
      <c r="A791" s="2"/>
      <c r="B791" s="2"/>
      <c r="G791" s="6"/>
      <c r="H791" s="6"/>
      <c r="I791" s="6"/>
      <c r="J791" s="6"/>
      <c r="K791" s="7"/>
      <c r="T791" s="7"/>
    </row>
    <row r="792" spans="1:20">
      <c r="A792" s="2"/>
      <c r="B792" s="2"/>
      <c r="G792" s="6"/>
      <c r="H792" s="6"/>
      <c r="I792" s="6"/>
      <c r="J792" s="6"/>
      <c r="K792" s="7"/>
      <c r="T792" s="7"/>
    </row>
    <row r="793" spans="1:20">
      <c r="A793" s="2"/>
      <c r="B793" s="2"/>
      <c r="G793" s="6"/>
      <c r="H793" s="6"/>
      <c r="I793" s="6"/>
      <c r="J793" s="6"/>
      <c r="K793" s="7"/>
      <c r="T793" s="7"/>
    </row>
    <row r="794" spans="1:20">
      <c r="A794" s="2"/>
      <c r="B794" s="2"/>
      <c r="G794" s="6"/>
      <c r="H794" s="6"/>
      <c r="I794" s="6"/>
      <c r="J794" s="6"/>
      <c r="K794" s="7"/>
      <c r="T794" s="7"/>
    </row>
    <row r="795" spans="1:20">
      <c r="A795" s="2"/>
      <c r="B795" s="2"/>
      <c r="G795" s="6"/>
      <c r="H795" s="6"/>
      <c r="I795" s="6"/>
      <c r="J795" s="6"/>
      <c r="K795" s="7"/>
      <c r="T795" s="7"/>
    </row>
    <row r="796" spans="1:20">
      <c r="A796" s="2"/>
      <c r="B796" s="2"/>
      <c r="G796" s="6"/>
      <c r="H796" s="6"/>
      <c r="I796" s="6"/>
      <c r="J796" s="6"/>
      <c r="K796" s="7"/>
      <c r="T796" s="7"/>
    </row>
    <row r="797" spans="1:20">
      <c r="A797" s="2"/>
      <c r="B797" s="2"/>
      <c r="G797" s="6"/>
      <c r="H797" s="6"/>
      <c r="I797" s="6"/>
      <c r="J797" s="6"/>
      <c r="K797" s="7"/>
      <c r="T797" s="7"/>
    </row>
    <row r="798" spans="1:20">
      <c r="A798" s="2"/>
      <c r="B798" s="2"/>
      <c r="G798" s="6"/>
      <c r="H798" s="6"/>
      <c r="I798" s="6"/>
      <c r="J798" s="6"/>
      <c r="K798" s="7"/>
      <c r="T798" s="7"/>
    </row>
    <row r="799" spans="1:20">
      <c r="A799" s="2"/>
      <c r="B799" s="2"/>
      <c r="G799" s="6"/>
      <c r="H799" s="6"/>
      <c r="I799" s="6"/>
      <c r="J799" s="6"/>
      <c r="K799" s="7"/>
      <c r="T799" s="7"/>
    </row>
    <row r="800" spans="1:20">
      <c r="A800" s="2"/>
      <c r="B800" s="2"/>
      <c r="G800" s="6"/>
      <c r="H800" s="6"/>
      <c r="I800" s="6"/>
      <c r="J800" s="6"/>
      <c r="K800" s="7"/>
      <c r="T800" s="7"/>
    </row>
    <row r="801" spans="1:20">
      <c r="A801" s="2"/>
      <c r="B801" s="2"/>
      <c r="G801" s="6"/>
      <c r="H801" s="6"/>
      <c r="I801" s="6"/>
      <c r="J801" s="6"/>
      <c r="K801" s="7"/>
      <c r="T801" s="7"/>
    </row>
    <row r="802" spans="1:20">
      <c r="A802" s="2"/>
      <c r="B802" s="2"/>
      <c r="G802" s="6"/>
      <c r="H802" s="6"/>
      <c r="I802" s="6"/>
      <c r="J802" s="6"/>
      <c r="K802" s="7"/>
      <c r="T802" s="7"/>
    </row>
    <row r="803" spans="1:20">
      <c r="A803" s="2"/>
      <c r="B803" s="2"/>
      <c r="G803" s="6"/>
      <c r="H803" s="6"/>
      <c r="I803" s="6"/>
      <c r="J803" s="6"/>
      <c r="K803" s="7"/>
      <c r="T803" s="7"/>
    </row>
    <row r="804" spans="1:20">
      <c r="A804" s="2"/>
      <c r="B804" s="2"/>
      <c r="G804" s="6"/>
      <c r="H804" s="6"/>
      <c r="I804" s="6"/>
      <c r="J804" s="6"/>
      <c r="K804" s="7"/>
      <c r="T804" s="7"/>
    </row>
    <row r="805" spans="1:20">
      <c r="A805" s="2"/>
      <c r="B805" s="2"/>
      <c r="G805" s="6"/>
      <c r="H805" s="6"/>
      <c r="I805" s="6"/>
      <c r="J805" s="6"/>
      <c r="K805" s="7"/>
      <c r="T805" s="7"/>
    </row>
    <row r="806" spans="1:20">
      <c r="A806" s="2"/>
      <c r="B806" s="2"/>
      <c r="G806" s="6"/>
      <c r="H806" s="6"/>
      <c r="I806" s="6"/>
      <c r="J806" s="6"/>
      <c r="K806" s="7"/>
      <c r="T806" s="7"/>
    </row>
    <row r="807" spans="1:20">
      <c r="A807" s="2"/>
      <c r="B807" s="2"/>
      <c r="G807" s="6"/>
      <c r="H807" s="6"/>
      <c r="I807" s="6"/>
      <c r="J807" s="6"/>
      <c r="K807" s="7"/>
      <c r="T807" s="7"/>
    </row>
    <row r="808" spans="1:20">
      <c r="A808" s="2"/>
      <c r="B808" s="2"/>
      <c r="G808" s="6"/>
      <c r="H808" s="6"/>
      <c r="I808" s="6"/>
      <c r="J808" s="6"/>
      <c r="K808" s="7"/>
      <c r="T808" s="7"/>
    </row>
    <row r="809" spans="1:20">
      <c r="A809" s="2"/>
      <c r="B809" s="2"/>
      <c r="G809" s="6"/>
      <c r="H809" s="6"/>
      <c r="I809" s="6"/>
      <c r="J809" s="6"/>
      <c r="K809" s="7"/>
      <c r="T809" s="7"/>
    </row>
    <row r="810" spans="1:20">
      <c r="A810" s="2"/>
      <c r="B810" s="2"/>
      <c r="G810" s="6"/>
      <c r="H810" s="6"/>
      <c r="I810" s="6"/>
      <c r="J810" s="6"/>
      <c r="K810" s="7"/>
      <c r="T810" s="7"/>
    </row>
    <row r="811" spans="1:20">
      <c r="A811" s="2"/>
      <c r="B811" s="2"/>
      <c r="G811" s="6"/>
      <c r="H811" s="6"/>
      <c r="I811" s="6"/>
      <c r="J811" s="6"/>
      <c r="K811" s="7"/>
      <c r="T811" s="7"/>
    </row>
    <row r="812" spans="1:20">
      <c r="A812" s="2"/>
      <c r="B812" s="2"/>
      <c r="G812" s="6"/>
      <c r="H812" s="6"/>
      <c r="I812" s="6"/>
      <c r="J812" s="6"/>
      <c r="K812" s="7"/>
      <c r="T812" s="7"/>
    </row>
    <row r="813" spans="1:20">
      <c r="A813" s="2"/>
      <c r="B813" s="2"/>
      <c r="G813" s="6"/>
      <c r="H813" s="6"/>
      <c r="I813" s="6"/>
      <c r="J813" s="6"/>
      <c r="K813" s="7"/>
      <c r="T813" s="7"/>
    </row>
    <row r="814" spans="1:20">
      <c r="A814" s="2"/>
      <c r="B814" s="2"/>
      <c r="G814" s="6"/>
      <c r="H814" s="6"/>
      <c r="I814" s="6"/>
      <c r="J814" s="6"/>
      <c r="K814" s="7"/>
      <c r="T814" s="7"/>
    </row>
    <row r="815" spans="1:20">
      <c r="A815" s="2"/>
      <c r="B815" s="2"/>
      <c r="G815" s="6"/>
      <c r="H815" s="6"/>
      <c r="I815" s="6"/>
      <c r="J815" s="6"/>
      <c r="K815" s="7"/>
      <c r="T815" s="7"/>
    </row>
    <row r="816" spans="1:20">
      <c r="A816" s="2"/>
      <c r="B816" s="2"/>
      <c r="G816" s="6"/>
      <c r="H816" s="6"/>
      <c r="I816" s="6"/>
      <c r="J816" s="6"/>
      <c r="K816" s="7"/>
      <c r="T816" s="7"/>
    </row>
    <row r="817" spans="1:20">
      <c r="A817" s="2"/>
      <c r="B817" s="2"/>
      <c r="G817" s="6"/>
      <c r="H817" s="6"/>
      <c r="I817" s="6"/>
      <c r="J817" s="6"/>
      <c r="K817" s="7"/>
      <c r="T817" s="7"/>
    </row>
    <row r="818" spans="1:20">
      <c r="A818" s="2"/>
      <c r="B818" s="2"/>
      <c r="G818" s="6"/>
      <c r="H818" s="6"/>
      <c r="I818" s="6"/>
      <c r="J818" s="6"/>
      <c r="K818" s="7"/>
      <c r="T818" s="7"/>
    </row>
    <row r="819" spans="1:20">
      <c r="A819" s="2"/>
      <c r="B819" s="2"/>
      <c r="G819" s="6"/>
      <c r="H819" s="6"/>
      <c r="I819" s="6"/>
      <c r="J819" s="6"/>
      <c r="K819" s="7"/>
      <c r="T819" s="7"/>
    </row>
    <row r="820" spans="1:20">
      <c r="A820" s="2"/>
      <c r="B820" s="2"/>
      <c r="G820" s="6"/>
      <c r="H820" s="6"/>
      <c r="I820" s="6"/>
      <c r="J820" s="6"/>
      <c r="K820" s="7"/>
      <c r="T820" s="7"/>
    </row>
    <row r="821" spans="1:20">
      <c r="A821" s="2"/>
      <c r="B821" s="2"/>
      <c r="G821" s="6"/>
      <c r="H821" s="6"/>
      <c r="I821" s="6"/>
      <c r="J821" s="6"/>
      <c r="K821" s="7"/>
      <c r="T821" s="7"/>
    </row>
    <row r="822" spans="1:20">
      <c r="A822" s="2"/>
      <c r="B822" s="2"/>
      <c r="G822" s="6"/>
      <c r="H822" s="6"/>
      <c r="I822" s="6"/>
      <c r="J822" s="6"/>
      <c r="K822" s="7"/>
      <c r="T822" s="7"/>
    </row>
    <row r="823" spans="1:20">
      <c r="A823" s="2"/>
      <c r="B823" s="2"/>
      <c r="G823" s="6"/>
      <c r="H823" s="6"/>
      <c r="I823" s="6"/>
      <c r="J823" s="6"/>
      <c r="K823" s="7"/>
      <c r="T823" s="7"/>
    </row>
    <row r="824" spans="1:20">
      <c r="A824" s="2"/>
      <c r="B824" s="2"/>
      <c r="G824" s="6"/>
      <c r="H824" s="6"/>
      <c r="I824" s="6"/>
      <c r="J824" s="6"/>
      <c r="K824" s="7"/>
      <c r="T824" s="7"/>
    </row>
    <row r="825" spans="1:20">
      <c r="A825" s="2"/>
      <c r="B825" s="2"/>
      <c r="G825" s="6"/>
      <c r="H825" s="6"/>
      <c r="I825" s="6"/>
      <c r="J825" s="6"/>
      <c r="K825" s="7"/>
      <c r="T825" s="7"/>
    </row>
    <row r="826" spans="1:20">
      <c r="A826" s="2"/>
      <c r="B826" s="2"/>
      <c r="G826" s="6"/>
      <c r="H826" s="6"/>
      <c r="I826" s="6"/>
      <c r="J826" s="6"/>
      <c r="K826" s="7"/>
      <c r="T826" s="7"/>
    </row>
    <row r="827" spans="1:20">
      <c r="A827" s="2"/>
      <c r="B827" s="2"/>
      <c r="G827" s="6"/>
      <c r="H827" s="6"/>
      <c r="I827" s="6"/>
      <c r="J827" s="6"/>
      <c r="K827" s="7"/>
      <c r="T827" s="7"/>
    </row>
    <row r="828" spans="1:20">
      <c r="A828" s="2"/>
      <c r="B828" s="2"/>
      <c r="G828" s="6"/>
      <c r="H828" s="6"/>
      <c r="I828" s="6"/>
      <c r="J828" s="6"/>
      <c r="K828" s="7"/>
      <c r="T828" s="7"/>
    </row>
    <row r="829" spans="1:20">
      <c r="A829" s="2"/>
      <c r="B829" s="2"/>
      <c r="G829" s="6"/>
      <c r="H829" s="6"/>
      <c r="I829" s="6"/>
      <c r="J829" s="6"/>
      <c r="K829" s="7"/>
      <c r="T829" s="7"/>
    </row>
    <row r="830" spans="1:20">
      <c r="A830" s="2"/>
      <c r="B830" s="2"/>
      <c r="G830" s="6"/>
      <c r="H830" s="6"/>
      <c r="I830" s="6"/>
      <c r="J830" s="6"/>
      <c r="K830" s="7"/>
      <c r="T830" s="7"/>
    </row>
    <row r="831" spans="1:20">
      <c r="A831" s="2"/>
      <c r="B831" s="2"/>
      <c r="G831" s="6"/>
      <c r="H831" s="6"/>
      <c r="I831" s="6"/>
      <c r="J831" s="6"/>
      <c r="K831" s="7"/>
      <c r="T831" s="7"/>
    </row>
    <row r="832" spans="1:20">
      <c r="A832" s="2"/>
      <c r="B832" s="2"/>
      <c r="G832" s="6"/>
      <c r="H832" s="6"/>
      <c r="I832" s="6"/>
      <c r="J832" s="6"/>
      <c r="K832" s="7"/>
      <c r="T832" s="7"/>
    </row>
    <row r="833" spans="1:20">
      <c r="A833" s="2"/>
      <c r="B833" s="2"/>
      <c r="G833" s="6"/>
      <c r="H833" s="6"/>
      <c r="I833" s="6"/>
      <c r="J833" s="6"/>
      <c r="K833" s="7"/>
      <c r="T833" s="7"/>
    </row>
    <row r="834" spans="1:20">
      <c r="A834" s="2"/>
      <c r="B834" s="2"/>
      <c r="G834" s="6"/>
      <c r="H834" s="6"/>
      <c r="I834" s="6"/>
      <c r="J834" s="6"/>
      <c r="K834" s="7"/>
      <c r="T834" s="7"/>
    </row>
    <row r="835" spans="1:20">
      <c r="A835" s="2"/>
      <c r="B835" s="2"/>
      <c r="G835" s="6"/>
      <c r="H835" s="6"/>
      <c r="I835" s="6"/>
      <c r="J835" s="6"/>
      <c r="K835" s="7"/>
      <c r="T835" s="7"/>
    </row>
    <row r="836" spans="1:20">
      <c r="A836" s="2"/>
      <c r="B836" s="2"/>
      <c r="G836" s="6"/>
      <c r="H836" s="6"/>
      <c r="I836" s="6"/>
      <c r="J836" s="6"/>
      <c r="K836" s="7"/>
      <c r="T836" s="7"/>
    </row>
    <row r="837" spans="1:20">
      <c r="A837" s="2"/>
      <c r="B837" s="2"/>
      <c r="G837" s="6"/>
      <c r="H837" s="6"/>
      <c r="I837" s="6"/>
      <c r="J837" s="6"/>
      <c r="K837" s="7"/>
      <c r="T837" s="7"/>
    </row>
    <row r="838" spans="1:20">
      <c r="A838" s="2"/>
      <c r="B838" s="2"/>
      <c r="G838" s="6"/>
      <c r="H838" s="6"/>
      <c r="I838" s="6"/>
      <c r="J838" s="6"/>
      <c r="K838" s="7"/>
      <c r="T838" s="7"/>
    </row>
    <row r="839" spans="1:20">
      <c r="A839" s="2"/>
      <c r="B839" s="2"/>
      <c r="G839" s="6"/>
      <c r="H839" s="6"/>
      <c r="I839" s="6"/>
      <c r="J839" s="6"/>
      <c r="K839" s="7"/>
      <c r="T839" s="7"/>
    </row>
    <row r="840" spans="1:20">
      <c r="A840" s="2"/>
      <c r="B840" s="2"/>
      <c r="G840" s="6"/>
      <c r="H840" s="6"/>
      <c r="I840" s="6"/>
      <c r="J840" s="6"/>
      <c r="K840" s="7"/>
      <c r="T840" s="7"/>
    </row>
    <row r="841" spans="1:20">
      <c r="A841" s="2"/>
      <c r="B841" s="2"/>
      <c r="G841" s="6"/>
      <c r="H841" s="6"/>
      <c r="I841" s="6"/>
      <c r="J841" s="6"/>
      <c r="K841" s="7"/>
      <c r="T841" s="7"/>
    </row>
    <row r="842" spans="1:20">
      <c r="A842" s="2"/>
      <c r="B842" s="2"/>
      <c r="G842" s="6"/>
      <c r="H842" s="6"/>
      <c r="I842" s="6"/>
      <c r="J842" s="6"/>
      <c r="K842" s="7"/>
      <c r="T842" s="7"/>
    </row>
    <row r="843" spans="1:20">
      <c r="A843" s="2"/>
      <c r="B843" s="2"/>
      <c r="G843" s="6"/>
      <c r="H843" s="6"/>
      <c r="I843" s="6"/>
      <c r="J843" s="6"/>
      <c r="K843" s="7"/>
      <c r="T843" s="7"/>
    </row>
    <row r="844" spans="1:20">
      <c r="A844" s="2"/>
      <c r="B844" s="2"/>
      <c r="G844" s="6"/>
      <c r="H844" s="6"/>
      <c r="I844" s="6"/>
      <c r="J844" s="6"/>
      <c r="K844" s="7"/>
      <c r="T844" s="7"/>
    </row>
    <row r="845" spans="1:20">
      <c r="A845" s="2"/>
      <c r="B845" s="2"/>
      <c r="G845" s="6"/>
      <c r="H845" s="6"/>
      <c r="I845" s="6"/>
      <c r="J845" s="6"/>
      <c r="K845" s="7"/>
      <c r="T845" s="7"/>
    </row>
    <row r="846" spans="1:20">
      <c r="A846" s="2"/>
      <c r="B846" s="2"/>
      <c r="G846" s="6"/>
      <c r="H846" s="6"/>
      <c r="I846" s="6"/>
      <c r="J846" s="6"/>
      <c r="K846" s="7"/>
      <c r="T846" s="7"/>
    </row>
    <row r="847" spans="1:20">
      <c r="A847" s="2"/>
      <c r="B847" s="2"/>
      <c r="G847" s="6"/>
      <c r="H847" s="6"/>
      <c r="I847" s="6"/>
      <c r="J847" s="6"/>
      <c r="K847" s="7"/>
      <c r="T847" s="7"/>
    </row>
    <row r="848" spans="1:20">
      <c r="A848" s="2"/>
      <c r="B848" s="2"/>
      <c r="G848" s="6"/>
      <c r="H848" s="6"/>
      <c r="I848" s="6"/>
      <c r="J848" s="6"/>
      <c r="K848" s="7"/>
      <c r="T848" s="7"/>
    </row>
    <row r="849" spans="1:20">
      <c r="A849" s="2"/>
      <c r="B849" s="2"/>
      <c r="G849" s="6"/>
      <c r="H849" s="6"/>
      <c r="I849" s="6"/>
      <c r="J849" s="6"/>
      <c r="K849" s="7"/>
      <c r="T849" s="7"/>
    </row>
    <row r="850" spans="1:20">
      <c r="A850" s="2"/>
      <c r="B850" s="2"/>
      <c r="G850" s="6"/>
      <c r="H850" s="6"/>
      <c r="I850" s="6"/>
      <c r="J850" s="6"/>
      <c r="K850" s="7"/>
      <c r="T850" s="7"/>
    </row>
    <row r="851" spans="1:20">
      <c r="A851" s="2"/>
      <c r="B851" s="2"/>
      <c r="G851" s="6"/>
      <c r="H851" s="6"/>
      <c r="I851" s="6"/>
      <c r="J851" s="6"/>
      <c r="K851" s="7"/>
      <c r="T851" s="7"/>
    </row>
    <row r="852" spans="1:20">
      <c r="A852" s="2"/>
      <c r="B852" s="2"/>
      <c r="G852" s="6"/>
      <c r="H852" s="6"/>
      <c r="I852" s="6"/>
      <c r="J852" s="6"/>
      <c r="K852" s="7"/>
      <c r="T852" s="7"/>
    </row>
    <row r="853" spans="1:20">
      <c r="A853" s="2"/>
      <c r="B853" s="2"/>
      <c r="G853" s="6"/>
      <c r="H853" s="6"/>
      <c r="I853" s="6"/>
      <c r="J853" s="6"/>
      <c r="K853" s="7"/>
      <c r="T853" s="7"/>
    </row>
    <row r="854" spans="1:20">
      <c r="A854" s="2"/>
      <c r="B854" s="2"/>
      <c r="G854" s="6"/>
      <c r="H854" s="6"/>
      <c r="I854" s="6"/>
      <c r="J854" s="6"/>
      <c r="K854" s="7"/>
      <c r="T854" s="7"/>
    </row>
    <row r="855" spans="1:20">
      <c r="A855" s="2"/>
      <c r="B855" s="2"/>
      <c r="G855" s="6"/>
      <c r="H855" s="6"/>
      <c r="I855" s="6"/>
      <c r="J855" s="6"/>
      <c r="K855" s="7"/>
      <c r="T855" s="7"/>
    </row>
    <row r="856" spans="1:20">
      <c r="A856" s="2"/>
      <c r="B856" s="2"/>
      <c r="G856" s="6"/>
      <c r="H856" s="6"/>
      <c r="I856" s="6"/>
      <c r="J856" s="6"/>
      <c r="K856" s="7"/>
      <c r="T856" s="7"/>
    </row>
    <row r="857" spans="1:20">
      <c r="A857" s="2"/>
      <c r="B857" s="2"/>
      <c r="G857" s="6"/>
      <c r="H857" s="6"/>
      <c r="I857" s="6"/>
      <c r="J857" s="6"/>
      <c r="K857" s="7"/>
      <c r="T857" s="7"/>
    </row>
    <row r="858" spans="1:20">
      <c r="A858" s="2"/>
      <c r="B858" s="2"/>
      <c r="G858" s="6"/>
      <c r="H858" s="6"/>
      <c r="I858" s="6"/>
      <c r="J858" s="6"/>
      <c r="K858" s="7"/>
      <c r="T858" s="7"/>
    </row>
    <row r="859" spans="1:20">
      <c r="A859" s="2"/>
      <c r="B859" s="2"/>
      <c r="G859" s="6"/>
      <c r="H859" s="6"/>
      <c r="I859" s="6"/>
      <c r="J859" s="6"/>
      <c r="K859" s="7"/>
      <c r="T859" s="7"/>
    </row>
    <row r="860" spans="1:20">
      <c r="A860" s="2"/>
      <c r="B860" s="2"/>
      <c r="G860" s="6"/>
      <c r="H860" s="6"/>
      <c r="I860" s="6"/>
      <c r="J860" s="6"/>
      <c r="K860" s="7"/>
      <c r="T860" s="7"/>
    </row>
    <row r="861" spans="1:20">
      <c r="A861" s="2"/>
      <c r="B861" s="2"/>
      <c r="G861" s="6"/>
      <c r="H861" s="6"/>
      <c r="I861" s="6"/>
      <c r="J861" s="6"/>
      <c r="K861" s="7"/>
      <c r="T861" s="7"/>
    </row>
    <row r="862" spans="1:20">
      <c r="A862" s="2"/>
      <c r="B862" s="2"/>
      <c r="G862" s="6"/>
      <c r="H862" s="6"/>
      <c r="I862" s="6"/>
      <c r="J862" s="6"/>
      <c r="K862" s="7"/>
      <c r="T862" s="7"/>
    </row>
    <row r="863" spans="1:20">
      <c r="A863" s="2"/>
      <c r="B863" s="2"/>
      <c r="G863" s="6"/>
      <c r="H863" s="6"/>
      <c r="I863" s="6"/>
      <c r="J863" s="6"/>
      <c r="K863" s="7"/>
      <c r="T863" s="7"/>
    </row>
    <row r="864" spans="1:20">
      <c r="A864" s="2"/>
      <c r="B864" s="2"/>
      <c r="G864" s="6"/>
      <c r="H864" s="6"/>
      <c r="I864" s="6"/>
      <c r="J864" s="6"/>
      <c r="K864" s="7"/>
      <c r="T864" s="7"/>
    </row>
    <row r="865" spans="1:20">
      <c r="A865" s="2"/>
      <c r="B865" s="2"/>
      <c r="G865" s="6"/>
      <c r="H865" s="6"/>
      <c r="I865" s="6"/>
      <c r="J865" s="6"/>
      <c r="K865" s="7"/>
      <c r="T865" s="7"/>
    </row>
    <row r="866" spans="1:20">
      <c r="A866" s="2"/>
      <c r="B866" s="2"/>
      <c r="G866" s="6"/>
      <c r="H866" s="6"/>
      <c r="I866" s="6"/>
      <c r="J866" s="6"/>
      <c r="K866" s="7"/>
      <c r="T866" s="7"/>
    </row>
    <row r="867" spans="1:20">
      <c r="A867" s="2"/>
      <c r="B867" s="2"/>
      <c r="G867" s="6"/>
      <c r="H867" s="6"/>
      <c r="I867" s="6"/>
      <c r="J867" s="6"/>
      <c r="K867" s="7"/>
      <c r="T867" s="7"/>
    </row>
    <row r="868" spans="1:20">
      <c r="A868" s="2"/>
      <c r="B868" s="2"/>
      <c r="G868" s="6"/>
      <c r="H868" s="6"/>
      <c r="I868" s="6"/>
      <c r="J868" s="6"/>
      <c r="K868" s="7"/>
      <c r="T868" s="7"/>
    </row>
    <row r="869" spans="1:20">
      <c r="A869" s="2"/>
      <c r="B869" s="2"/>
      <c r="G869" s="6"/>
      <c r="H869" s="6"/>
      <c r="I869" s="6"/>
      <c r="J869" s="6"/>
      <c r="K869" s="7"/>
      <c r="T869" s="7"/>
    </row>
    <row r="870" spans="1:20">
      <c r="A870" s="2"/>
      <c r="B870" s="2"/>
      <c r="G870" s="6"/>
      <c r="H870" s="6"/>
      <c r="I870" s="6"/>
      <c r="J870" s="6"/>
      <c r="K870" s="7"/>
      <c r="T870" s="7"/>
    </row>
    <row r="871" spans="1:20">
      <c r="A871" s="2"/>
      <c r="B871" s="2"/>
      <c r="G871" s="6"/>
      <c r="H871" s="6"/>
      <c r="I871" s="6"/>
      <c r="J871" s="6"/>
      <c r="K871" s="7"/>
      <c r="T871" s="7"/>
    </row>
    <row r="872" spans="1:20">
      <c r="A872" s="2"/>
      <c r="B872" s="2"/>
      <c r="G872" s="6"/>
      <c r="H872" s="6"/>
      <c r="I872" s="6"/>
      <c r="J872" s="6"/>
      <c r="K872" s="7"/>
      <c r="T872" s="7"/>
    </row>
    <row r="873" spans="1:20">
      <c r="A873" s="2"/>
      <c r="B873" s="2"/>
      <c r="G873" s="6"/>
      <c r="H873" s="6"/>
      <c r="I873" s="6"/>
      <c r="J873" s="6"/>
      <c r="K873" s="7"/>
      <c r="T873" s="7"/>
    </row>
    <row r="874" spans="1:20">
      <c r="A874" s="2"/>
      <c r="B874" s="2"/>
      <c r="G874" s="6"/>
      <c r="H874" s="6"/>
      <c r="I874" s="6"/>
      <c r="J874" s="6"/>
      <c r="K874" s="7"/>
      <c r="T874" s="7"/>
    </row>
    <row r="875" spans="1:20">
      <c r="A875" s="2"/>
      <c r="B875" s="2"/>
      <c r="G875" s="6"/>
      <c r="H875" s="6"/>
      <c r="I875" s="6"/>
      <c r="J875" s="6"/>
      <c r="K875" s="7"/>
      <c r="T875" s="7"/>
    </row>
    <row r="876" spans="1:20">
      <c r="A876" s="2"/>
      <c r="B876" s="2"/>
      <c r="G876" s="6"/>
      <c r="H876" s="6"/>
      <c r="I876" s="6"/>
      <c r="J876" s="6"/>
      <c r="K876" s="7"/>
      <c r="T876" s="7"/>
    </row>
    <row r="877" spans="1:20">
      <c r="A877" s="2"/>
      <c r="B877" s="2"/>
      <c r="G877" s="6"/>
      <c r="H877" s="6"/>
      <c r="I877" s="6"/>
      <c r="J877" s="6"/>
      <c r="K877" s="7"/>
      <c r="T877" s="7"/>
    </row>
    <row r="878" spans="1:20">
      <c r="A878" s="2"/>
      <c r="B878" s="2"/>
      <c r="G878" s="6"/>
      <c r="H878" s="6"/>
      <c r="I878" s="6"/>
      <c r="J878" s="6"/>
      <c r="K878" s="7"/>
      <c r="T878" s="7"/>
    </row>
    <row r="879" spans="1:20">
      <c r="A879" s="2"/>
      <c r="B879" s="2"/>
      <c r="G879" s="6"/>
      <c r="H879" s="6"/>
      <c r="I879" s="6"/>
      <c r="J879" s="6"/>
      <c r="K879" s="7"/>
      <c r="T879" s="7"/>
    </row>
    <row r="880" spans="1:20">
      <c r="A880" s="2"/>
      <c r="B880" s="2"/>
      <c r="G880" s="6"/>
      <c r="H880" s="6"/>
      <c r="I880" s="6"/>
      <c r="J880" s="6"/>
      <c r="K880" s="7"/>
      <c r="T880" s="7"/>
    </row>
    <row r="881" spans="1:20">
      <c r="A881" s="2"/>
      <c r="B881" s="2"/>
      <c r="G881" s="6"/>
      <c r="H881" s="6"/>
      <c r="I881" s="6"/>
      <c r="J881" s="6"/>
      <c r="K881" s="7"/>
      <c r="T881" s="7"/>
    </row>
    <row r="882" spans="1:20">
      <c r="A882" s="2"/>
      <c r="B882" s="2"/>
      <c r="G882" s="6"/>
      <c r="H882" s="6"/>
      <c r="I882" s="6"/>
      <c r="J882" s="6"/>
      <c r="K882" s="7"/>
      <c r="T882" s="7"/>
    </row>
    <row r="883" spans="1:20">
      <c r="A883" s="2"/>
      <c r="B883" s="2"/>
      <c r="G883" s="6"/>
      <c r="H883" s="6"/>
      <c r="I883" s="6"/>
      <c r="J883" s="6"/>
      <c r="K883" s="7"/>
      <c r="T883" s="7"/>
    </row>
    <row r="884" spans="1:20">
      <c r="A884" s="2"/>
      <c r="B884" s="2"/>
      <c r="G884" s="6"/>
      <c r="H884" s="6"/>
      <c r="I884" s="6"/>
      <c r="J884" s="6"/>
      <c r="K884" s="7"/>
      <c r="T884" s="7"/>
    </row>
    <row r="885" spans="1:20">
      <c r="A885" s="2"/>
      <c r="B885" s="2"/>
      <c r="G885" s="6"/>
      <c r="H885" s="6"/>
      <c r="I885" s="6"/>
      <c r="J885" s="6"/>
      <c r="K885" s="7"/>
      <c r="T885" s="7"/>
    </row>
    <row r="886" spans="1:20">
      <c r="A886" s="2"/>
      <c r="B886" s="2"/>
      <c r="G886" s="6"/>
      <c r="H886" s="6"/>
      <c r="I886" s="6"/>
      <c r="J886" s="6"/>
      <c r="K886" s="7"/>
      <c r="T886" s="7"/>
    </row>
    <row r="887" spans="1:20">
      <c r="A887" s="2"/>
      <c r="B887" s="2"/>
      <c r="G887" s="6"/>
      <c r="H887" s="6"/>
      <c r="I887" s="6"/>
      <c r="J887" s="6"/>
      <c r="K887" s="7"/>
      <c r="T887" s="7"/>
    </row>
    <row r="888" spans="1:20">
      <c r="A888" s="2"/>
      <c r="B888" s="2"/>
      <c r="G888" s="6"/>
      <c r="H888" s="6"/>
      <c r="I888" s="6"/>
      <c r="J888" s="6"/>
      <c r="K888" s="7"/>
      <c r="T888" s="7"/>
    </row>
    <row r="889" spans="1:20">
      <c r="A889" s="2"/>
      <c r="B889" s="2"/>
      <c r="G889" s="6"/>
      <c r="H889" s="6"/>
      <c r="I889" s="6"/>
      <c r="J889" s="6"/>
      <c r="K889" s="7"/>
      <c r="T889" s="7"/>
    </row>
    <row r="890" spans="1:20">
      <c r="A890" s="2"/>
      <c r="B890" s="2"/>
      <c r="G890" s="6"/>
      <c r="H890" s="6"/>
      <c r="I890" s="6"/>
      <c r="J890" s="6"/>
      <c r="K890" s="7"/>
      <c r="T890" s="7"/>
    </row>
    <row r="891" spans="1:20">
      <c r="A891" s="2"/>
      <c r="B891" s="2"/>
      <c r="G891" s="6"/>
      <c r="H891" s="6"/>
      <c r="I891" s="6"/>
      <c r="J891" s="6"/>
      <c r="K891" s="7"/>
      <c r="T891" s="7"/>
    </row>
    <row r="892" spans="1:20">
      <c r="A892" s="2"/>
      <c r="B892" s="2"/>
      <c r="G892" s="6"/>
      <c r="H892" s="6"/>
      <c r="I892" s="6"/>
      <c r="J892" s="6"/>
      <c r="K892" s="7"/>
      <c r="T892" s="7"/>
    </row>
    <row r="893" spans="1:20">
      <c r="A893" s="2"/>
      <c r="B893" s="2"/>
      <c r="G893" s="6"/>
      <c r="H893" s="6"/>
      <c r="I893" s="6"/>
      <c r="J893" s="6"/>
      <c r="K893" s="7"/>
      <c r="T893" s="7"/>
    </row>
    <row r="894" spans="1:20">
      <c r="A894" s="2"/>
      <c r="B894" s="2"/>
      <c r="G894" s="6"/>
      <c r="H894" s="6"/>
      <c r="I894" s="6"/>
      <c r="J894" s="6"/>
      <c r="K894" s="7"/>
      <c r="T894" s="7"/>
    </row>
    <row r="895" spans="1:20">
      <c r="A895" s="2"/>
      <c r="B895" s="2"/>
      <c r="G895" s="6"/>
      <c r="H895" s="6"/>
      <c r="I895" s="6"/>
      <c r="J895" s="6"/>
      <c r="K895" s="7"/>
      <c r="T895" s="7"/>
    </row>
    <row r="896" spans="1:20">
      <c r="A896" s="2"/>
      <c r="B896" s="2"/>
      <c r="G896" s="6"/>
      <c r="H896" s="6"/>
      <c r="I896" s="6"/>
      <c r="J896" s="6"/>
      <c r="K896" s="7"/>
      <c r="T896" s="7"/>
    </row>
    <row r="897" spans="1:20">
      <c r="A897" s="2"/>
      <c r="B897" s="2"/>
      <c r="G897" s="6"/>
      <c r="H897" s="6"/>
      <c r="I897" s="6"/>
      <c r="J897" s="6"/>
      <c r="K897" s="7"/>
      <c r="T897" s="7"/>
    </row>
    <row r="898" spans="1:20">
      <c r="A898" s="2"/>
      <c r="B898" s="2"/>
      <c r="G898" s="6"/>
      <c r="H898" s="6"/>
      <c r="I898" s="6"/>
      <c r="J898" s="6"/>
      <c r="K898" s="7"/>
      <c r="T898" s="7"/>
    </row>
    <row r="899" spans="1:20">
      <c r="A899" s="2"/>
      <c r="B899" s="2"/>
      <c r="G899" s="6"/>
      <c r="H899" s="6"/>
      <c r="I899" s="6"/>
      <c r="J899" s="6"/>
      <c r="K899" s="7"/>
      <c r="T899" s="7"/>
    </row>
    <row r="900" spans="1:20">
      <c r="A900" s="2"/>
      <c r="B900" s="2"/>
      <c r="G900" s="6"/>
      <c r="H900" s="6"/>
      <c r="I900" s="6"/>
      <c r="J900" s="6"/>
      <c r="K900" s="7"/>
      <c r="T900" s="7"/>
    </row>
    <row r="901" spans="1:20">
      <c r="A901" s="2"/>
      <c r="B901" s="2"/>
      <c r="G901" s="6"/>
      <c r="H901" s="6"/>
      <c r="I901" s="6"/>
      <c r="J901" s="6"/>
      <c r="K901" s="7"/>
      <c r="T901" s="7"/>
    </row>
    <row r="902" spans="1:20">
      <c r="A902" s="2"/>
      <c r="B902" s="2"/>
      <c r="G902" s="6"/>
      <c r="H902" s="6"/>
      <c r="I902" s="6"/>
      <c r="J902" s="6"/>
      <c r="K902" s="7"/>
      <c r="T902" s="7"/>
    </row>
    <row r="903" spans="1:20">
      <c r="A903" s="2"/>
      <c r="B903" s="2"/>
      <c r="G903" s="6"/>
      <c r="H903" s="6"/>
      <c r="I903" s="6"/>
      <c r="J903" s="6"/>
      <c r="K903" s="7"/>
      <c r="T903" s="7"/>
    </row>
    <row r="904" spans="1:20">
      <c r="A904" s="2"/>
      <c r="B904" s="2"/>
      <c r="G904" s="6"/>
      <c r="H904" s="6"/>
      <c r="I904" s="6"/>
      <c r="J904" s="6"/>
      <c r="K904" s="7"/>
      <c r="T904" s="7"/>
    </row>
    <row r="905" spans="1:20">
      <c r="A905" s="2"/>
      <c r="B905" s="2"/>
      <c r="G905" s="6"/>
      <c r="H905" s="6"/>
      <c r="I905" s="6"/>
      <c r="J905" s="6"/>
      <c r="K905" s="7"/>
      <c r="T905" s="7"/>
    </row>
    <row r="906" spans="1:20">
      <c r="A906" s="2"/>
      <c r="B906" s="2"/>
      <c r="G906" s="6"/>
      <c r="H906" s="6"/>
      <c r="I906" s="6"/>
      <c r="J906" s="6"/>
      <c r="K906" s="7"/>
      <c r="T906" s="7"/>
    </row>
    <row r="907" spans="1:20">
      <c r="A907" s="2"/>
      <c r="B907" s="2"/>
      <c r="G907" s="6"/>
      <c r="H907" s="6"/>
      <c r="I907" s="6"/>
      <c r="J907" s="6"/>
      <c r="K907" s="7"/>
      <c r="T907" s="7"/>
    </row>
    <row r="908" spans="1:20">
      <c r="A908" s="2"/>
      <c r="B908" s="2"/>
      <c r="G908" s="6"/>
      <c r="H908" s="6"/>
      <c r="I908" s="6"/>
      <c r="J908" s="6"/>
      <c r="K908" s="7"/>
      <c r="T908" s="7"/>
    </row>
    <row r="909" spans="1:20">
      <c r="A909" s="2"/>
      <c r="B909" s="2"/>
      <c r="G909" s="6"/>
      <c r="H909" s="6"/>
      <c r="I909" s="6"/>
      <c r="J909" s="6"/>
      <c r="K909" s="7"/>
      <c r="T909" s="7"/>
    </row>
    <row r="910" spans="1:20">
      <c r="A910" s="2"/>
      <c r="B910" s="2"/>
      <c r="G910" s="6"/>
      <c r="H910" s="6"/>
      <c r="I910" s="6"/>
      <c r="J910" s="6"/>
      <c r="K910" s="7"/>
      <c r="T910" s="7"/>
    </row>
    <row r="911" spans="1:20">
      <c r="A911" s="2"/>
      <c r="B911" s="2"/>
      <c r="G911" s="6"/>
      <c r="H911" s="6"/>
      <c r="I911" s="6"/>
      <c r="J911" s="6"/>
      <c r="K911" s="7"/>
      <c r="T911" s="7"/>
    </row>
    <row r="912" spans="1:20">
      <c r="A912" s="2"/>
      <c r="B912" s="2"/>
      <c r="G912" s="6"/>
      <c r="H912" s="6"/>
      <c r="I912" s="6"/>
      <c r="J912" s="6"/>
      <c r="K912" s="7"/>
      <c r="T912" s="7"/>
    </row>
    <row r="913" spans="1:20">
      <c r="A913" s="2"/>
      <c r="B913" s="2"/>
      <c r="G913" s="6"/>
      <c r="H913" s="6"/>
      <c r="I913" s="6"/>
      <c r="J913" s="6"/>
      <c r="K913" s="7"/>
      <c r="T913" s="7"/>
    </row>
    <row r="914" spans="1:20">
      <c r="A914" s="2"/>
      <c r="B914" s="2"/>
      <c r="G914" s="6"/>
      <c r="H914" s="6"/>
      <c r="I914" s="6"/>
      <c r="J914" s="6"/>
      <c r="K914" s="7"/>
      <c r="T914" s="7"/>
    </row>
    <row r="915" spans="1:20">
      <c r="A915" s="2"/>
      <c r="B915" s="2"/>
      <c r="G915" s="6"/>
      <c r="H915" s="6"/>
      <c r="I915" s="6"/>
      <c r="J915" s="6"/>
      <c r="K915" s="7"/>
      <c r="T915" s="7"/>
    </row>
    <row r="916" spans="1:20">
      <c r="A916" s="2"/>
      <c r="B916" s="2"/>
      <c r="G916" s="6"/>
      <c r="H916" s="6"/>
      <c r="I916" s="6"/>
      <c r="J916" s="6"/>
      <c r="K916" s="7"/>
      <c r="T916" s="7"/>
    </row>
    <row r="917" spans="1:20">
      <c r="A917" s="2"/>
      <c r="B917" s="2"/>
      <c r="G917" s="6"/>
      <c r="H917" s="6"/>
      <c r="I917" s="6"/>
      <c r="J917" s="6"/>
      <c r="K917" s="7"/>
      <c r="T917" s="7"/>
    </row>
    <row r="918" spans="1:20">
      <c r="A918" s="2"/>
      <c r="B918" s="2"/>
      <c r="G918" s="6"/>
      <c r="H918" s="6"/>
      <c r="I918" s="6"/>
      <c r="J918" s="6"/>
      <c r="K918" s="7"/>
      <c r="T918" s="7"/>
    </row>
    <row r="919" spans="1:20">
      <c r="A919" s="2"/>
      <c r="B919" s="2"/>
      <c r="G919" s="6"/>
      <c r="H919" s="6"/>
      <c r="I919" s="6"/>
      <c r="J919" s="6"/>
      <c r="K919" s="7"/>
      <c r="T919" s="7"/>
    </row>
    <row r="920" spans="1:20">
      <c r="A920" s="2"/>
      <c r="B920" s="2"/>
      <c r="G920" s="6"/>
      <c r="H920" s="6"/>
      <c r="I920" s="6"/>
      <c r="J920" s="6"/>
      <c r="K920" s="7"/>
      <c r="T920" s="7"/>
    </row>
    <row r="921" spans="1:20">
      <c r="A921" s="2"/>
      <c r="B921" s="2"/>
      <c r="G921" s="6"/>
      <c r="H921" s="6"/>
      <c r="I921" s="6"/>
      <c r="J921" s="6"/>
      <c r="K921" s="7"/>
      <c r="T921" s="7"/>
    </row>
    <row r="922" spans="1:20">
      <c r="A922" s="2"/>
      <c r="B922" s="2"/>
      <c r="G922" s="6"/>
      <c r="H922" s="6"/>
      <c r="I922" s="6"/>
      <c r="J922" s="6"/>
      <c r="K922" s="7"/>
      <c r="T922" s="7"/>
    </row>
    <row r="923" spans="1:20">
      <c r="A923" s="2"/>
      <c r="B923" s="2"/>
      <c r="G923" s="6"/>
      <c r="H923" s="6"/>
      <c r="I923" s="6"/>
      <c r="J923" s="6"/>
      <c r="K923" s="7"/>
      <c r="T923" s="7"/>
    </row>
    <row r="924" spans="1:20">
      <c r="A924" s="2"/>
      <c r="B924" s="2"/>
      <c r="G924" s="6"/>
      <c r="H924" s="6"/>
      <c r="I924" s="6"/>
      <c r="J924" s="6"/>
      <c r="K924" s="7"/>
      <c r="T924" s="7"/>
    </row>
    <row r="925" spans="1:20">
      <c r="A925" s="2"/>
      <c r="B925" s="2"/>
      <c r="G925" s="6"/>
      <c r="H925" s="6"/>
      <c r="I925" s="6"/>
      <c r="J925" s="6"/>
      <c r="K925" s="7"/>
      <c r="T925" s="7"/>
    </row>
    <row r="926" spans="1:20">
      <c r="A926" s="2"/>
      <c r="B926" s="2"/>
      <c r="G926" s="6"/>
      <c r="H926" s="6"/>
      <c r="I926" s="6"/>
      <c r="J926" s="6"/>
      <c r="K926" s="7"/>
      <c r="T926" s="7"/>
    </row>
    <row r="927" spans="1:20">
      <c r="A927" s="2"/>
      <c r="B927" s="2"/>
      <c r="G927" s="6"/>
      <c r="H927" s="6"/>
      <c r="I927" s="6"/>
      <c r="J927" s="6"/>
      <c r="K927" s="7"/>
      <c r="T927" s="7"/>
    </row>
    <row r="928" spans="1:20">
      <c r="A928" s="2"/>
      <c r="B928" s="2"/>
      <c r="G928" s="6"/>
      <c r="H928" s="6"/>
      <c r="I928" s="6"/>
      <c r="J928" s="6"/>
      <c r="K928" s="7"/>
      <c r="T928" s="7"/>
    </row>
    <row r="929" spans="1:20">
      <c r="A929" s="2"/>
      <c r="B929" s="2"/>
      <c r="G929" s="6"/>
      <c r="H929" s="6"/>
      <c r="I929" s="6"/>
      <c r="J929" s="6"/>
      <c r="K929" s="7"/>
      <c r="T929" s="7"/>
    </row>
    <row r="930" spans="1:20">
      <c r="A930" s="2"/>
      <c r="B930" s="2"/>
      <c r="G930" s="6"/>
      <c r="H930" s="6"/>
      <c r="I930" s="6"/>
      <c r="J930" s="6"/>
      <c r="K930" s="7"/>
      <c r="T930" s="7"/>
    </row>
    <row r="931" spans="1:20">
      <c r="A931" s="2"/>
      <c r="B931" s="2"/>
      <c r="G931" s="6"/>
      <c r="H931" s="6"/>
      <c r="I931" s="6"/>
      <c r="J931" s="6"/>
      <c r="K931" s="7"/>
      <c r="T931" s="7"/>
    </row>
    <row r="932" spans="1:20">
      <c r="A932" s="2"/>
      <c r="B932" s="2"/>
      <c r="G932" s="6"/>
      <c r="H932" s="6"/>
      <c r="I932" s="6"/>
      <c r="J932" s="6"/>
      <c r="K932" s="7"/>
      <c r="T932" s="7"/>
    </row>
    <row r="933" spans="1:20">
      <c r="A933" s="2"/>
      <c r="B933" s="2"/>
      <c r="G933" s="6"/>
      <c r="H933" s="6"/>
      <c r="I933" s="6"/>
      <c r="J933" s="6"/>
      <c r="K933" s="7"/>
      <c r="T933" s="7"/>
    </row>
    <row r="934" spans="1:20">
      <c r="A934" s="2"/>
      <c r="B934" s="2"/>
      <c r="G934" s="6"/>
      <c r="H934" s="6"/>
      <c r="I934" s="6"/>
      <c r="J934" s="6"/>
      <c r="K934" s="7"/>
      <c r="T934" s="7"/>
    </row>
    <row r="935" spans="1:20">
      <c r="A935" s="2"/>
      <c r="B935" s="2"/>
      <c r="G935" s="6"/>
      <c r="H935" s="6"/>
      <c r="I935" s="6"/>
      <c r="J935" s="6"/>
      <c r="K935" s="7"/>
      <c r="T935" s="7"/>
    </row>
    <row r="936" spans="1:20">
      <c r="A936" s="2"/>
      <c r="B936" s="2"/>
      <c r="G936" s="6"/>
      <c r="H936" s="6"/>
      <c r="I936" s="6"/>
      <c r="J936" s="6"/>
      <c r="K936" s="7"/>
      <c r="T936" s="7"/>
    </row>
    <row r="937" spans="1:20">
      <c r="A937" s="2"/>
      <c r="B937" s="2"/>
      <c r="G937" s="6"/>
      <c r="H937" s="6"/>
      <c r="I937" s="6"/>
      <c r="J937" s="6"/>
      <c r="K937" s="7"/>
      <c r="T937" s="7"/>
    </row>
    <row r="938" spans="1:20">
      <c r="A938" s="2"/>
      <c r="B938" s="2"/>
      <c r="G938" s="6"/>
      <c r="H938" s="6"/>
      <c r="I938" s="6"/>
      <c r="J938" s="6"/>
      <c r="K938" s="7"/>
      <c r="T938" s="7"/>
    </row>
    <row r="939" spans="1:20">
      <c r="A939" s="2"/>
      <c r="B939" s="2"/>
      <c r="G939" s="6"/>
      <c r="H939" s="6"/>
      <c r="I939" s="6"/>
      <c r="J939" s="6"/>
      <c r="K939" s="7"/>
      <c r="T939" s="7"/>
    </row>
    <row r="940" spans="1:20">
      <c r="A940" s="2"/>
      <c r="B940" s="2"/>
      <c r="G940" s="6"/>
      <c r="H940" s="6"/>
      <c r="I940" s="6"/>
      <c r="J940" s="6"/>
      <c r="K940" s="7"/>
      <c r="T940" s="7"/>
    </row>
    <row r="941" spans="1:20">
      <c r="A941" s="2"/>
      <c r="B941" s="2"/>
      <c r="G941" s="6"/>
      <c r="H941" s="6"/>
      <c r="I941" s="6"/>
      <c r="J941" s="6"/>
      <c r="K941" s="7"/>
      <c r="T941" s="7"/>
    </row>
    <row r="942" spans="1:20">
      <c r="A942" s="2"/>
      <c r="B942" s="2"/>
      <c r="G942" s="6"/>
      <c r="H942" s="6"/>
      <c r="I942" s="6"/>
      <c r="J942" s="6"/>
      <c r="K942" s="7"/>
      <c r="T942" s="7"/>
    </row>
    <row r="943" spans="1:20">
      <c r="A943" s="2"/>
      <c r="B943" s="2"/>
      <c r="G943" s="6"/>
      <c r="H943" s="6"/>
      <c r="I943" s="6"/>
      <c r="J943" s="6"/>
      <c r="K943" s="7"/>
      <c r="T943" s="7"/>
    </row>
    <row r="944" spans="1:20">
      <c r="A944" s="2"/>
      <c r="B944" s="2"/>
      <c r="G944" s="6"/>
      <c r="H944" s="6"/>
      <c r="I944" s="6"/>
      <c r="J944" s="6"/>
      <c r="K944" s="7"/>
      <c r="T944" s="7"/>
    </row>
    <row r="945" spans="1:20">
      <c r="A945" s="2"/>
      <c r="B945" s="2"/>
      <c r="G945" s="6"/>
      <c r="H945" s="6"/>
      <c r="I945" s="6"/>
      <c r="J945" s="6"/>
      <c r="K945" s="7"/>
      <c r="T945" s="7"/>
    </row>
    <row r="946" spans="1:20">
      <c r="A946" s="2"/>
      <c r="B946" s="2"/>
      <c r="G946" s="6"/>
      <c r="H946" s="6"/>
      <c r="I946" s="6"/>
      <c r="J946" s="6"/>
      <c r="K946" s="7"/>
      <c r="T946" s="7"/>
    </row>
    <row r="947" spans="1:20">
      <c r="A947" s="2"/>
      <c r="B947" s="2"/>
      <c r="G947" s="6"/>
      <c r="H947" s="6"/>
      <c r="I947" s="6"/>
      <c r="J947" s="6"/>
      <c r="K947" s="7"/>
      <c r="T947" s="7"/>
    </row>
    <row r="948" spans="1:20">
      <c r="A948" s="2"/>
      <c r="B948" s="2"/>
      <c r="G948" s="6"/>
      <c r="H948" s="6"/>
      <c r="I948" s="6"/>
      <c r="J948" s="6"/>
      <c r="K948" s="7"/>
      <c r="T948" s="7"/>
    </row>
    <row r="949" spans="1:20">
      <c r="A949" s="2"/>
      <c r="B949" s="2"/>
      <c r="G949" s="6"/>
      <c r="H949" s="6"/>
      <c r="I949" s="6"/>
      <c r="J949" s="6"/>
      <c r="K949" s="7"/>
      <c r="T949" s="7"/>
    </row>
    <row r="950" spans="1:20">
      <c r="A950" s="2"/>
      <c r="B950" s="2"/>
      <c r="G950" s="6"/>
      <c r="H950" s="6"/>
      <c r="I950" s="6"/>
      <c r="J950" s="6"/>
      <c r="K950" s="7"/>
      <c r="T950" s="7"/>
    </row>
    <row r="951" spans="1:20">
      <c r="A951" s="2"/>
      <c r="B951" s="2"/>
      <c r="G951" s="6"/>
      <c r="H951" s="6"/>
      <c r="I951" s="6"/>
      <c r="J951" s="6"/>
      <c r="K951" s="7"/>
      <c r="T951" s="7"/>
    </row>
    <row r="952" spans="1:20">
      <c r="A952" s="2"/>
      <c r="B952" s="2"/>
      <c r="G952" s="6"/>
      <c r="H952" s="6"/>
      <c r="I952" s="6"/>
      <c r="J952" s="6"/>
      <c r="K952" s="7"/>
      <c r="T952" s="7"/>
    </row>
    <row r="953" spans="1:20">
      <c r="A953" s="2"/>
      <c r="B953" s="2"/>
      <c r="G953" s="6"/>
      <c r="H953" s="6"/>
      <c r="I953" s="6"/>
      <c r="J953" s="6"/>
      <c r="K953" s="7"/>
      <c r="T953" s="7"/>
    </row>
    <row r="954" spans="1:20">
      <c r="A954" s="2"/>
      <c r="B954" s="2"/>
      <c r="G954" s="6"/>
      <c r="H954" s="6"/>
      <c r="I954" s="6"/>
      <c r="J954" s="6"/>
      <c r="K954" s="7"/>
      <c r="T954" s="7"/>
    </row>
    <row r="955" spans="1:20">
      <c r="A955" s="2"/>
      <c r="B955" s="2"/>
      <c r="G955" s="6"/>
      <c r="H955" s="6"/>
      <c r="I955" s="6"/>
      <c r="J955" s="6"/>
      <c r="K955" s="7"/>
      <c r="T955" s="7"/>
    </row>
    <row r="956" spans="1:20">
      <c r="A956" s="2"/>
      <c r="B956" s="2"/>
      <c r="G956" s="6"/>
      <c r="H956" s="6"/>
      <c r="I956" s="6"/>
      <c r="J956" s="6"/>
      <c r="K956" s="7"/>
      <c r="T956" s="7"/>
    </row>
    <row r="957" spans="1:20">
      <c r="A957" s="2"/>
      <c r="B957" s="2"/>
      <c r="G957" s="6"/>
      <c r="H957" s="6"/>
      <c r="I957" s="6"/>
      <c r="J957" s="6"/>
      <c r="K957" s="7"/>
      <c r="T957" s="7"/>
    </row>
    <row r="958" spans="1:20">
      <c r="A958" s="2"/>
      <c r="B958" s="2"/>
      <c r="G958" s="6"/>
      <c r="H958" s="6"/>
      <c r="I958" s="6"/>
      <c r="J958" s="6"/>
      <c r="K958" s="7"/>
      <c r="T958" s="7"/>
    </row>
    <row r="959" spans="1:20">
      <c r="A959" s="2"/>
      <c r="B959" s="2"/>
      <c r="G959" s="6"/>
      <c r="H959" s="6"/>
      <c r="I959" s="6"/>
      <c r="J959" s="6"/>
      <c r="K959" s="7"/>
      <c r="T959" s="7"/>
    </row>
    <row r="960" spans="1:20">
      <c r="A960" s="2"/>
      <c r="B960" s="2"/>
      <c r="G960" s="6"/>
      <c r="H960" s="6"/>
      <c r="I960" s="6"/>
      <c r="J960" s="6"/>
      <c r="K960" s="7"/>
      <c r="T960" s="7"/>
    </row>
    <row r="961" spans="1:20">
      <c r="A961" s="2"/>
      <c r="B961" s="2"/>
      <c r="G961" s="6"/>
      <c r="H961" s="6"/>
      <c r="I961" s="6"/>
      <c r="J961" s="6"/>
      <c r="K961" s="7"/>
      <c r="T961" s="7"/>
    </row>
    <row r="962" spans="1:20">
      <c r="A962" s="2"/>
      <c r="B962" s="2"/>
      <c r="G962" s="6"/>
      <c r="H962" s="6"/>
      <c r="I962" s="6"/>
      <c r="J962" s="6"/>
      <c r="K962" s="7"/>
      <c r="T962" s="7"/>
    </row>
    <row r="963" spans="1:20">
      <c r="A963" s="2"/>
      <c r="B963" s="2"/>
      <c r="G963" s="6"/>
      <c r="H963" s="6"/>
      <c r="I963" s="6"/>
      <c r="J963" s="6"/>
      <c r="K963" s="7"/>
      <c r="T963" s="7"/>
    </row>
    <row r="964" spans="1:20">
      <c r="A964" s="2"/>
      <c r="B964" s="2"/>
      <c r="G964" s="6"/>
      <c r="H964" s="6"/>
      <c r="I964" s="6"/>
      <c r="J964" s="6"/>
      <c r="K964" s="7"/>
      <c r="T964" s="7"/>
    </row>
    <row r="965" spans="1:20">
      <c r="A965" s="2"/>
      <c r="B965" s="2"/>
      <c r="G965" s="6"/>
      <c r="H965" s="6"/>
      <c r="I965" s="6"/>
      <c r="J965" s="6"/>
      <c r="K965" s="7"/>
      <c r="T965" s="7"/>
    </row>
    <row r="966" spans="1:20">
      <c r="A966" s="2"/>
      <c r="B966" s="2"/>
      <c r="G966" s="6"/>
      <c r="H966" s="6"/>
      <c r="I966" s="6"/>
      <c r="J966" s="6"/>
      <c r="K966" s="7"/>
      <c r="T966" s="7"/>
    </row>
    <row r="967" spans="1:20">
      <c r="A967" s="2"/>
      <c r="B967" s="2"/>
      <c r="G967" s="6"/>
      <c r="H967" s="6"/>
      <c r="I967" s="6"/>
      <c r="J967" s="6"/>
      <c r="K967" s="7"/>
      <c r="T967" s="7"/>
    </row>
    <row r="968" spans="1:20">
      <c r="A968" s="2"/>
      <c r="B968" s="2"/>
      <c r="G968" s="6"/>
      <c r="H968" s="6"/>
      <c r="I968" s="6"/>
      <c r="J968" s="6"/>
      <c r="K968" s="7"/>
      <c r="T968" s="7"/>
    </row>
    <row r="969" spans="1:20">
      <c r="A969" s="2"/>
      <c r="B969" s="2"/>
      <c r="G969" s="6"/>
      <c r="H969" s="6"/>
      <c r="I969" s="6"/>
      <c r="J969" s="6"/>
      <c r="K969" s="7"/>
      <c r="T969" s="7"/>
    </row>
    <row r="970" spans="1:20">
      <c r="A970" s="2"/>
      <c r="B970" s="2"/>
      <c r="G970" s="6"/>
      <c r="H970" s="6"/>
      <c r="I970" s="6"/>
      <c r="J970" s="6"/>
      <c r="K970" s="7"/>
      <c r="T970" s="7"/>
    </row>
    <row r="971" spans="1:20">
      <c r="A971" s="2"/>
      <c r="B971" s="2"/>
      <c r="G971" s="6"/>
      <c r="H971" s="6"/>
      <c r="I971" s="6"/>
      <c r="J971" s="6"/>
      <c r="K971" s="7"/>
      <c r="T971" s="7"/>
    </row>
    <row r="972" spans="1:20">
      <c r="A972" s="2"/>
      <c r="B972" s="2"/>
      <c r="G972" s="6"/>
      <c r="H972" s="6"/>
      <c r="I972" s="6"/>
      <c r="J972" s="6"/>
      <c r="K972" s="7"/>
      <c r="T972" s="7"/>
    </row>
    <row r="973" spans="1:20">
      <c r="A973" s="2"/>
      <c r="B973" s="2"/>
      <c r="G973" s="6"/>
      <c r="H973" s="6"/>
      <c r="I973" s="6"/>
      <c r="J973" s="6"/>
      <c r="K973" s="7"/>
      <c r="T973" s="7"/>
    </row>
    <row r="974" spans="1:20">
      <c r="A974" s="2"/>
      <c r="B974" s="2"/>
      <c r="G974" s="6"/>
      <c r="H974" s="6"/>
      <c r="I974" s="6"/>
      <c r="J974" s="6"/>
      <c r="K974" s="7"/>
      <c r="T974" s="7"/>
    </row>
    <row r="975" spans="1:20">
      <c r="A975" s="2"/>
      <c r="B975" s="2"/>
      <c r="G975" s="6"/>
      <c r="H975" s="6"/>
      <c r="I975" s="6"/>
      <c r="J975" s="6"/>
      <c r="K975" s="7"/>
      <c r="T975" s="7"/>
    </row>
    <row r="976" spans="1:20">
      <c r="A976" s="2"/>
      <c r="B976" s="2"/>
      <c r="G976" s="6"/>
      <c r="H976" s="6"/>
      <c r="I976" s="6"/>
      <c r="J976" s="6"/>
      <c r="K976" s="7"/>
      <c r="T976" s="7"/>
    </row>
    <row r="977" spans="1:20">
      <c r="A977" s="2"/>
      <c r="B977" s="2"/>
      <c r="G977" s="6"/>
      <c r="H977" s="6"/>
      <c r="I977" s="6"/>
      <c r="J977" s="6"/>
      <c r="K977" s="7"/>
      <c r="T977" s="7"/>
    </row>
    <row r="978" spans="1:20">
      <c r="A978" s="2"/>
      <c r="B978" s="2"/>
      <c r="G978" s="6"/>
      <c r="H978" s="6"/>
      <c r="I978" s="6"/>
      <c r="J978" s="6"/>
      <c r="K978" s="7"/>
      <c r="T978" s="7"/>
    </row>
    <row r="979" spans="1:20">
      <c r="A979" s="2"/>
      <c r="B979" s="2"/>
      <c r="G979" s="6"/>
      <c r="H979" s="6"/>
      <c r="I979" s="6"/>
      <c r="J979" s="6"/>
      <c r="K979" s="7"/>
      <c r="T979" s="7"/>
    </row>
    <row r="980" spans="1:20">
      <c r="A980" s="2"/>
      <c r="B980" s="2"/>
      <c r="G980" s="6"/>
      <c r="H980" s="6"/>
      <c r="I980" s="6"/>
      <c r="J980" s="6"/>
      <c r="K980" s="7"/>
      <c r="T980" s="7"/>
    </row>
    <row r="981" spans="1:20">
      <c r="A981" s="2"/>
      <c r="B981" s="2"/>
      <c r="G981" s="6"/>
      <c r="H981" s="6"/>
      <c r="I981" s="6"/>
      <c r="J981" s="6"/>
      <c r="K981" s="7"/>
      <c r="T981" s="7"/>
    </row>
    <row r="982" spans="1:20">
      <c r="A982" s="2"/>
      <c r="B982" s="2"/>
      <c r="G982" s="6"/>
      <c r="H982" s="6"/>
      <c r="I982" s="6"/>
      <c r="J982" s="6"/>
      <c r="K982" s="7"/>
      <c r="T982" s="7"/>
    </row>
    <row r="983" spans="1:20">
      <c r="A983" s="2"/>
      <c r="B983" s="2"/>
      <c r="G983" s="6"/>
      <c r="H983" s="6"/>
      <c r="I983" s="6"/>
      <c r="J983" s="6"/>
      <c r="K983" s="7"/>
      <c r="T983" s="7"/>
    </row>
    <row r="984" spans="1:20">
      <c r="A984" s="2"/>
      <c r="B984" s="2"/>
      <c r="G984" s="6"/>
      <c r="H984" s="6"/>
      <c r="I984" s="6"/>
      <c r="J984" s="6"/>
      <c r="K984" s="7"/>
      <c r="T984" s="7"/>
    </row>
    <row r="985" spans="1:20">
      <c r="A985" s="2"/>
      <c r="B985" s="2"/>
      <c r="G985" s="6"/>
      <c r="H985" s="6"/>
      <c r="I985" s="6"/>
      <c r="J985" s="6"/>
      <c r="K985" s="7"/>
      <c r="T985" s="7"/>
    </row>
    <row r="986" spans="1:20">
      <c r="A986" s="2"/>
      <c r="B986" s="2"/>
      <c r="G986" s="6"/>
      <c r="H986" s="6"/>
      <c r="I986" s="6"/>
      <c r="J986" s="6"/>
      <c r="K986" s="7"/>
      <c r="T986" s="7"/>
    </row>
    <row r="987" spans="1:20">
      <c r="A987" s="2"/>
      <c r="B987" s="2"/>
      <c r="G987" s="6"/>
      <c r="H987" s="6"/>
      <c r="I987" s="6"/>
      <c r="J987" s="6"/>
      <c r="K987" s="7"/>
      <c r="T987" s="7"/>
    </row>
    <row r="988" spans="1:20">
      <c r="A988" s="2"/>
      <c r="B988" s="2"/>
      <c r="G988" s="6"/>
      <c r="H988" s="6"/>
      <c r="I988" s="6"/>
      <c r="J988" s="6"/>
      <c r="K988" s="7"/>
      <c r="T988" s="7"/>
    </row>
    <row r="989" spans="1:20">
      <c r="A989" s="2"/>
      <c r="B989" s="2"/>
      <c r="G989" s="6"/>
      <c r="H989" s="6"/>
      <c r="I989" s="6"/>
      <c r="J989" s="6"/>
      <c r="K989" s="7"/>
      <c r="T989" s="7"/>
    </row>
    <row r="990" spans="1:20">
      <c r="A990" s="2"/>
      <c r="B990" s="2"/>
      <c r="G990" s="6"/>
      <c r="H990" s="6"/>
      <c r="I990" s="6"/>
      <c r="J990" s="6"/>
      <c r="K990" s="7"/>
      <c r="T990" s="7"/>
    </row>
    <row r="991" spans="1:20">
      <c r="A991" s="2"/>
      <c r="B991" s="2"/>
      <c r="G991" s="6"/>
      <c r="H991" s="6"/>
      <c r="I991" s="6"/>
      <c r="J991" s="6"/>
      <c r="K991" s="7"/>
      <c r="T991" s="7"/>
    </row>
    <row r="992" spans="1:20">
      <c r="A992" s="2"/>
      <c r="B992" s="2"/>
      <c r="G992" s="6"/>
      <c r="H992" s="6"/>
      <c r="I992" s="6"/>
      <c r="J992" s="6"/>
      <c r="K992" s="7"/>
      <c r="T992" s="7"/>
    </row>
    <row r="993" spans="1:20">
      <c r="A993" s="2"/>
      <c r="B993" s="2"/>
      <c r="G993" s="6"/>
      <c r="H993" s="6"/>
      <c r="I993" s="6"/>
      <c r="J993" s="6"/>
      <c r="K993" s="7"/>
      <c r="T993" s="7"/>
    </row>
    <row r="994" spans="1:20">
      <c r="A994" s="2"/>
      <c r="B994" s="2"/>
      <c r="G994" s="6"/>
      <c r="H994" s="6"/>
      <c r="I994" s="6"/>
      <c r="J994" s="6"/>
      <c r="K994" s="7"/>
      <c r="T994" s="7"/>
    </row>
    <row r="995" spans="1:20">
      <c r="A995" s="2"/>
      <c r="B995" s="2"/>
      <c r="G995" s="6"/>
      <c r="H995" s="6"/>
      <c r="I995" s="6"/>
      <c r="J995" s="6"/>
      <c r="K995" s="7"/>
      <c r="T995" s="7"/>
    </row>
    <row r="996" spans="1:20">
      <c r="A996" s="2"/>
      <c r="B996" s="2"/>
      <c r="G996" s="6"/>
      <c r="H996" s="6"/>
      <c r="I996" s="6"/>
      <c r="J996" s="6"/>
      <c r="K996" s="7"/>
      <c r="T996" s="7"/>
    </row>
    <row r="997" spans="1:20">
      <c r="A997" s="2"/>
      <c r="B997" s="2"/>
      <c r="G997" s="6"/>
      <c r="H997" s="6"/>
      <c r="I997" s="6"/>
      <c r="J997" s="6"/>
      <c r="K997" s="7"/>
      <c r="T997" s="7"/>
    </row>
    <row r="998" spans="1:20">
      <c r="A998" s="2"/>
      <c r="B998" s="2"/>
      <c r="G998" s="6"/>
      <c r="H998" s="6"/>
      <c r="I998" s="6"/>
      <c r="J998" s="6"/>
      <c r="K998" s="7"/>
      <c r="T998" s="7"/>
    </row>
    <row r="999" spans="1:20">
      <c r="A999" s="2"/>
      <c r="B999" s="2"/>
      <c r="G999" s="6"/>
      <c r="H999" s="6"/>
      <c r="I999" s="6"/>
      <c r="J999" s="6"/>
      <c r="K999" s="7"/>
      <c r="T999" s="7"/>
    </row>
    <row r="1000" spans="1:20">
      <c r="A1000" s="2"/>
      <c r="B1000" s="2"/>
      <c r="G1000" s="6"/>
      <c r="H1000" s="6"/>
      <c r="I1000" s="6"/>
      <c r="J1000" s="6"/>
      <c r="K1000" s="7"/>
      <c r="T1000" s="7"/>
    </row>
    <row r="1001" spans="1:20">
      <c r="A1001" s="2"/>
      <c r="B1001" s="2"/>
      <c r="G1001" s="6"/>
      <c r="H1001" s="6"/>
      <c r="I1001" s="6"/>
      <c r="J1001" s="6"/>
      <c r="K1001" s="7"/>
      <c r="T1001" s="7"/>
    </row>
    <row r="1002" spans="1:20">
      <c r="A1002" s="2"/>
      <c r="B1002" s="2"/>
      <c r="G1002" s="6"/>
      <c r="H1002" s="6"/>
      <c r="I1002" s="6"/>
      <c r="J1002" s="6"/>
      <c r="K1002" s="7"/>
      <c r="T1002" s="7"/>
    </row>
    <row r="1003" spans="1:20">
      <c r="A1003" s="2"/>
      <c r="B1003" s="2"/>
      <c r="G1003" s="6"/>
      <c r="H1003" s="6"/>
      <c r="I1003" s="6"/>
      <c r="J1003" s="6"/>
      <c r="K1003" s="7"/>
      <c r="T1003" s="7"/>
    </row>
    <row r="1004" spans="1:20">
      <c r="A1004" s="2"/>
      <c r="B1004" s="2"/>
      <c r="G1004" s="6"/>
      <c r="H1004" s="6"/>
      <c r="I1004" s="6"/>
      <c r="J1004" s="6"/>
      <c r="K1004" s="7"/>
      <c r="T1004" s="7"/>
    </row>
    <row r="1005" spans="1:20">
      <c r="A1005" s="2"/>
      <c r="B1005" s="2"/>
      <c r="G1005" s="6"/>
      <c r="H1005" s="6"/>
      <c r="I1005" s="6"/>
      <c r="J1005" s="6"/>
      <c r="K1005" s="7"/>
      <c r="T1005" s="7"/>
    </row>
    <row r="1006" spans="1:20">
      <c r="A1006" s="2"/>
      <c r="B1006" s="2"/>
      <c r="G1006" s="6"/>
      <c r="H1006" s="6"/>
      <c r="I1006" s="6"/>
      <c r="J1006" s="6"/>
      <c r="K1006" s="7"/>
      <c r="T1006" s="7"/>
    </row>
    <row r="1007" spans="1:20">
      <c r="A1007" s="2"/>
      <c r="B1007" s="2"/>
      <c r="G1007" s="6"/>
      <c r="H1007" s="6"/>
      <c r="I1007" s="6"/>
      <c r="J1007" s="6"/>
      <c r="K1007" s="7"/>
      <c r="T1007" s="7"/>
    </row>
    <row r="1008" spans="1:20">
      <c r="A1008" s="2"/>
      <c r="B1008" s="2"/>
      <c r="G1008" s="6"/>
      <c r="H1008" s="6"/>
      <c r="I1008" s="6"/>
      <c r="J1008" s="6"/>
      <c r="K1008" s="7"/>
      <c r="T1008" s="7"/>
    </row>
    <row r="1009" spans="1:20">
      <c r="A1009" s="2"/>
      <c r="B1009" s="2"/>
      <c r="G1009" s="6"/>
      <c r="H1009" s="6"/>
      <c r="I1009" s="6"/>
      <c r="J1009" s="6"/>
      <c r="K1009" s="7"/>
      <c r="T1009" s="7"/>
    </row>
    <row r="1010" spans="1:20">
      <c r="A1010" s="2"/>
      <c r="B1010" s="2"/>
      <c r="G1010" s="6"/>
      <c r="H1010" s="6"/>
      <c r="I1010" s="6"/>
      <c r="J1010" s="6"/>
      <c r="K1010" s="7"/>
      <c r="T1010" s="7"/>
    </row>
    <row r="1011" spans="1:20">
      <c r="A1011" s="2"/>
      <c r="B1011" s="2"/>
      <c r="G1011" s="6"/>
      <c r="H1011" s="6"/>
      <c r="I1011" s="6"/>
      <c r="J1011" s="6"/>
      <c r="K1011" s="7"/>
      <c r="T1011" s="7"/>
    </row>
    <row r="1012" spans="1:20">
      <c r="A1012" s="2"/>
      <c r="B1012" s="2"/>
      <c r="G1012" s="6"/>
      <c r="H1012" s="6"/>
      <c r="I1012" s="6"/>
      <c r="J1012" s="6"/>
      <c r="K1012" s="7"/>
      <c r="T1012" s="7"/>
    </row>
    <row r="1013" spans="1:20">
      <c r="A1013" s="2"/>
      <c r="B1013" s="2"/>
      <c r="G1013" s="6"/>
      <c r="H1013" s="6"/>
      <c r="I1013" s="6"/>
      <c r="J1013" s="6"/>
      <c r="K1013" s="7"/>
      <c r="T1013" s="7"/>
    </row>
    <row r="1014" spans="1:20">
      <c r="A1014" s="2"/>
      <c r="B1014" s="2"/>
      <c r="G1014" s="6"/>
      <c r="H1014" s="6"/>
      <c r="I1014" s="6"/>
      <c r="J1014" s="6"/>
      <c r="K1014" s="7"/>
      <c r="T1014" s="7"/>
    </row>
    <row r="1015" spans="1:20">
      <c r="A1015" s="2"/>
      <c r="B1015" s="2"/>
      <c r="G1015" s="6"/>
      <c r="H1015" s="6"/>
      <c r="I1015" s="6"/>
      <c r="J1015" s="6"/>
      <c r="K1015" s="7"/>
      <c r="T1015" s="7"/>
    </row>
    <row r="1016" spans="1:20">
      <c r="A1016" s="2"/>
      <c r="B1016" s="2"/>
      <c r="G1016" s="6"/>
      <c r="H1016" s="6"/>
      <c r="I1016" s="6"/>
      <c r="J1016" s="6"/>
      <c r="K1016" s="7"/>
      <c r="T1016" s="7"/>
    </row>
    <row r="1017" spans="1:20">
      <c r="A1017" s="2"/>
      <c r="B1017" s="2"/>
      <c r="G1017" s="6"/>
      <c r="H1017" s="6"/>
      <c r="I1017" s="6"/>
      <c r="J1017" s="6"/>
      <c r="K1017" s="7"/>
      <c r="T1017" s="7"/>
    </row>
    <row r="1018" spans="1:20">
      <c r="A1018" s="2"/>
      <c r="B1018" s="2"/>
      <c r="G1018" s="6"/>
      <c r="H1018" s="6"/>
      <c r="I1018" s="6"/>
      <c r="J1018" s="6"/>
      <c r="K1018" s="7"/>
      <c r="T1018" s="7"/>
    </row>
    <row r="1019" spans="1:20">
      <c r="A1019" s="2"/>
      <c r="B1019" s="2"/>
      <c r="G1019" s="6"/>
      <c r="H1019" s="6"/>
      <c r="I1019" s="6"/>
      <c r="J1019" s="6"/>
      <c r="K1019" s="7"/>
      <c r="T1019" s="7"/>
    </row>
    <row r="1020" spans="1:20">
      <c r="A1020" s="2"/>
      <c r="B1020" s="2"/>
      <c r="G1020" s="6"/>
      <c r="H1020" s="6"/>
      <c r="I1020" s="6"/>
      <c r="J1020" s="6"/>
      <c r="K1020" s="7"/>
      <c r="T1020" s="7"/>
    </row>
    <row r="1021" spans="1:20">
      <c r="A1021" s="2"/>
      <c r="B1021" s="2"/>
      <c r="G1021" s="6"/>
      <c r="H1021" s="6"/>
      <c r="I1021" s="6"/>
      <c r="J1021" s="6"/>
      <c r="K1021" s="7"/>
      <c r="T1021" s="7"/>
    </row>
    <row r="1022" spans="1:20">
      <c r="A1022" s="2"/>
      <c r="B1022" s="2"/>
      <c r="G1022" s="6"/>
      <c r="H1022" s="6"/>
      <c r="I1022" s="6"/>
      <c r="J1022" s="6"/>
      <c r="K1022" s="7"/>
      <c r="T1022" s="7"/>
    </row>
    <row r="1023" spans="1:20">
      <c r="A1023" s="2"/>
      <c r="B1023" s="2"/>
      <c r="G1023" s="6"/>
      <c r="H1023" s="6"/>
      <c r="I1023" s="6"/>
      <c r="J1023" s="6"/>
      <c r="K1023" s="7"/>
      <c r="T1023" s="7"/>
    </row>
    <row r="1024" spans="1:20">
      <c r="A1024" s="2"/>
      <c r="B1024" s="2"/>
      <c r="G1024" s="6"/>
      <c r="H1024" s="6"/>
      <c r="I1024" s="6"/>
      <c r="J1024" s="6"/>
      <c r="K1024" s="7"/>
      <c r="T1024" s="7"/>
    </row>
    <row r="1025" spans="1:20">
      <c r="A1025" s="2"/>
      <c r="B1025" s="2"/>
      <c r="G1025" s="6"/>
      <c r="H1025" s="6"/>
      <c r="I1025" s="6"/>
      <c r="J1025" s="6"/>
      <c r="K1025" s="7"/>
      <c r="T1025" s="7"/>
    </row>
    <row r="1026" spans="1:20">
      <c r="A1026" s="2"/>
      <c r="B1026" s="2"/>
      <c r="G1026" s="6"/>
      <c r="H1026" s="6"/>
      <c r="I1026" s="6"/>
      <c r="J1026" s="6"/>
      <c r="K1026" s="7"/>
      <c r="T1026" s="7"/>
    </row>
    <row r="1027" spans="1:20">
      <c r="A1027" s="2"/>
      <c r="B1027" s="2"/>
      <c r="G1027" s="6"/>
      <c r="H1027" s="6"/>
      <c r="I1027" s="6"/>
      <c r="J1027" s="6"/>
      <c r="K1027" s="7"/>
      <c r="T1027" s="7"/>
    </row>
    <row r="1028" spans="1:20">
      <c r="A1028" s="2"/>
      <c r="B1028" s="2"/>
      <c r="G1028" s="6"/>
      <c r="H1028" s="6"/>
      <c r="I1028" s="6"/>
      <c r="J1028" s="6"/>
      <c r="K1028" s="7"/>
      <c r="T1028" s="7"/>
    </row>
    <row r="1029" spans="1:20">
      <c r="A1029" s="2"/>
      <c r="B1029" s="2"/>
      <c r="G1029" s="6"/>
      <c r="H1029" s="6"/>
      <c r="I1029" s="6"/>
      <c r="J1029" s="6"/>
      <c r="K1029" s="7"/>
      <c r="T1029" s="7"/>
    </row>
    <row r="1030" spans="1:20">
      <c r="A1030" s="2"/>
      <c r="B1030" s="2"/>
      <c r="G1030" s="6"/>
      <c r="H1030" s="6"/>
      <c r="I1030" s="6"/>
      <c r="J1030" s="6"/>
      <c r="K1030" s="7"/>
      <c r="T1030" s="7"/>
    </row>
    <row r="1031" spans="1:20">
      <c r="A1031" s="2"/>
      <c r="B1031" s="2"/>
      <c r="G1031" s="6"/>
      <c r="H1031" s="6"/>
      <c r="I1031" s="6"/>
      <c r="J1031" s="6"/>
      <c r="K1031" s="7"/>
      <c r="T1031" s="7"/>
    </row>
    <row r="1032" spans="1:20">
      <c r="A1032" s="2"/>
      <c r="B1032" s="2"/>
      <c r="G1032" s="6"/>
      <c r="H1032" s="6"/>
      <c r="I1032" s="6"/>
      <c r="J1032" s="6"/>
      <c r="K1032" s="7"/>
      <c r="T1032" s="7"/>
    </row>
    <row r="1033" spans="1:20">
      <c r="A1033" s="2"/>
      <c r="B1033" s="2"/>
      <c r="G1033" s="6"/>
      <c r="H1033" s="6"/>
      <c r="I1033" s="6"/>
      <c r="J1033" s="6"/>
      <c r="K1033" s="7"/>
      <c r="T1033" s="7"/>
    </row>
    <row r="1034" spans="1:20">
      <c r="A1034" s="2"/>
      <c r="B1034" s="2"/>
      <c r="G1034" s="6"/>
      <c r="H1034" s="6"/>
      <c r="I1034" s="6"/>
      <c r="J1034" s="6"/>
      <c r="K1034" s="7"/>
      <c r="T1034" s="7"/>
    </row>
    <row r="1035" spans="1:20">
      <c r="A1035" s="2"/>
      <c r="B1035" s="2"/>
      <c r="G1035" s="6"/>
      <c r="H1035" s="6"/>
      <c r="I1035" s="6"/>
      <c r="J1035" s="6"/>
      <c r="K1035" s="7"/>
      <c r="T1035" s="7"/>
    </row>
    <row r="1036" spans="1:20">
      <c r="A1036" s="2"/>
      <c r="B1036" s="2"/>
      <c r="G1036" s="6"/>
      <c r="H1036" s="6"/>
      <c r="I1036" s="6"/>
      <c r="J1036" s="6"/>
      <c r="K1036" s="7"/>
      <c r="T1036" s="7"/>
    </row>
    <row r="1037" spans="1:20">
      <c r="A1037" s="2"/>
      <c r="B1037" s="2"/>
      <c r="G1037" s="6"/>
      <c r="H1037" s="6"/>
      <c r="I1037" s="6"/>
      <c r="J1037" s="6"/>
      <c r="K1037" s="7"/>
      <c r="T1037" s="7"/>
    </row>
    <row r="1038" spans="1:20">
      <c r="A1038" s="2"/>
      <c r="B1038" s="2"/>
      <c r="G1038" s="6"/>
      <c r="H1038" s="6"/>
      <c r="I1038" s="6"/>
      <c r="J1038" s="6"/>
      <c r="K1038" s="7"/>
      <c r="T1038" s="7"/>
    </row>
    <row r="1039" spans="1:20">
      <c r="A1039" s="2"/>
      <c r="B1039" s="2"/>
      <c r="G1039" s="6"/>
      <c r="H1039" s="6"/>
      <c r="I1039" s="6"/>
      <c r="J1039" s="6"/>
      <c r="K1039" s="7"/>
      <c r="T1039" s="7"/>
    </row>
    <row r="1040" spans="1:20">
      <c r="A1040" s="2"/>
      <c r="B1040" s="2"/>
      <c r="G1040" s="6"/>
      <c r="H1040" s="6"/>
      <c r="I1040" s="6"/>
      <c r="J1040" s="6"/>
      <c r="K1040" s="7"/>
      <c r="T1040" s="7"/>
    </row>
    <row r="1041" spans="1:20">
      <c r="A1041" s="2"/>
      <c r="B1041" s="2"/>
      <c r="G1041" s="6"/>
      <c r="H1041" s="6"/>
      <c r="I1041" s="6"/>
      <c r="J1041" s="6"/>
      <c r="K1041" s="7"/>
      <c r="T1041" s="7"/>
    </row>
    <row r="1042" spans="1:20">
      <c r="A1042" s="2"/>
      <c r="B1042" s="2"/>
      <c r="G1042" s="6"/>
      <c r="H1042" s="6"/>
      <c r="I1042" s="6"/>
      <c r="J1042" s="6"/>
      <c r="K1042" s="7"/>
      <c r="T1042" s="7"/>
    </row>
    <row r="1043" spans="1:20">
      <c r="A1043" s="2"/>
      <c r="B1043" s="2"/>
      <c r="G1043" s="6"/>
      <c r="H1043" s="6"/>
      <c r="I1043" s="6"/>
      <c r="J1043" s="6"/>
      <c r="K1043" s="7"/>
      <c r="T1043" s="7"/>
    </row>
    <row r="1044" spans="1:20">
      <c r="A1044" s="2"/>
      <c r="B1044" s="2"/>
      <c r="G1044" s="6"/>
      <c r="H1044" s="6"/>
      <c r="I1044" s="6"/>
      <c r="J1044" s="6"/>
      <c r="K1044" s="7"/>
      <c r="T1044" s="7"/>
    </row>
    <row r="1045" spans="1:20">
      <c r="A1045" s="2"/>
      <c r="B1045" s="2"/>
      <c r="G1045" s="6"/>
      <c r="H1045" s="6"/>
      <c r="I1045" s="6"/>
      <c r="J1045" s="6"/>
      <c r="K1045" s="7"/>
      <c r="T1045" s="7"/>
    </row>
    <row r="1046" spans="1:20">
      <c r="A1046" s="2"/>
      <c r="B1046" s="2"/>
      <c r="G1046" s="6"/>
      <c r="H1046" s="6"/>
      <c r="I1046" s="6"/>
      <c r="J1046" s="6"/>
      <c r="K1046" s="7"/>
      <c r="T1046" s="7"/>
    </row>
    <row r="1047" spans="1:20">
      <c r="A1047" s="2"/>
      <c r="B1047" s="2"/>
      <c r="G1047" s="6"/>
      <c r="H1047" s="6"/>
      <c r="I1047" s="6"/>
      <c r="J1047" s="6"/>
      <c r="K1047" s="7"/>
      <c r="T1047" s="7"/>
    </row>
    <row r="1048" spans="1:20">
      <c r="A1048" s="2"/>
      <c r="B1048" s="2"/>
      <c r="G1048" s="6"/>
      <c r="H1048" s="6"/>
      <c r="I1048" s="6"/>
      <c r="J1048" s="6"/>
      <c r="K1048" s="7"/>
      <c r="T1048" s="7"/>
    </row>
    <row r="1049" spans="1:20">
      <c r="A1049" s="2"/>
      <c r="B1049" s="2"/>
      <c r="G1049" s="6"/>
      <c r="H1049" s="6"/>
      <c r="I1049" s="6"/>
      <c r="J1049" s="6"/>
      <c r="K1049" s="7"/>
      <c r="T1049" s="7"/>
    </row>
    <row r="1050" spans="1:20">
      <c r="A1050" s="2"/>
      <c r="B1050" s="2"/>
      <c r="G1050" s="6"/>
      <c r="H1050" s="6"/>
      <c r="I1050" s="6"/>
      <c r="J1050" s="6"/>
      <c r="K1050" s="7"/>
      <c r="T1050" s="7"/>
    </row>
    <row r="1051" spans="1:20">
      <c r="A1051" s="2"/>
      <c r="B1051" s="2"/>
      <c r="G1051" s="6"/>
      <c r="H1051" s="6"/>
      <c r="I1051" s="6"/>
      <c r="J1051" s="6"/>
      <c r="K1051" s="7"/>
      <c r="T1051" s="7"/>
    </row>
    <row r="1052" spans="1:20">
      <c r="A1052" s="2"/>
      <c r="B1052" s="2"/>
      <c r="G1052" s="6"/>
      <c r="H1052" s="6"/>
      <c r="I1052" s="6"/>
      <c r="J1052" s="6"/>
      <c r="K1052" s="7"/>
      <c r="T1052" s="7"/>
    </row>
    <row r="1053" spans="1:20">
      <c r="A1053" s="2"/>
      <c r="B1053" s="2"/>
      <c r="G1053" s="6"/>
      <c r="H1053" s="6"/>
      <c r="I1053" s="6"/>
      <c r="J1053" s="6"/>
      <c r="K1053" s="7"/>
      <c r="T1053" s="7"/>
    </row>
    <row r="1054" spans="1:20">
      <c r="A1054" s="2"/>
      <c r="B1054" s="2"/>
      <c r="G1054" s="6"/>
      <c r="H1054" s="6"/>
      <c r="I1054" s="6"/>
      <c r="J1054" s="6"/>
      <c r="K1054" s="7"/>
      <c r="T1054" s="7"/>
    </row>
    <row r="1055" spans="1:20">
      <c r="A1055" s="2"/>
      <c r="B1055" s="2"/>
      <c r="G1055" s="6"/>
      <c r="H1055" s="6"/>
      <c r="I1055" s="6"/>
      <c r="J1055" s="6"/>
      <c r="K1055" s="7"/>
      <c r="T1055" s="7"/>
    </row>
    <row r="1056" spans="1:20">
      <c r="A1056" s="2"/>
      <c r="B1056" s="2"/>
      <c r="G1056" s="6"/>
      <c r="H1056" s="6"/>
      <c r="I1056" s="6"/>
      <c r="J1056" s="6"/>
      <c r="K1056" s="7"/>
      <c r="T1056" s="7"/>
    </row>
    <row r="1057" spans="1:20">
      <c r="A1057" s="2"/>
      <c r="B1057" s="2"/>
      <c r="G1057" s="6"/>
      <c r="H1057" s="6"/>
      <c r="I1057" s="6"/>
      <c r="J1057" s="6"/>
      <c r="K1057" s="7"/>
      <c r="T1057" s="7"/>
    </row>
    <row r="1058" spans="1:20">
      <c r="A1058" s="2"/>
      <c r="B1058" s="2"/>
      <c r="G1058" s="6"/>
      <c r="H1058" s="6"/>
      <c r="I1058" s="6"/>
      <c r="J1058" s="6"/>
      <c r="K1058" s="7"/>
      <c r="T1058" s="7"/>
    </row>
    <row r="1059" spans="1:20">
      <c r="A1059" s="2"/>
      <c r="B1059" s="2"/>
      <c r="G1059" s="6"/>
      <c r="H1059" s="6"/>
      <c r="I1059" s="6"/>
      <c r="J1059" s="6"/>
      <c r="K1059" s="7"/>
      <c r="T1059" s="7"/>
    </row>
    <row r="1060" spans="1:20">
      <c r="A1060" s="2"/>
      <c r="B1060" s="2"/>
      <c r="G1060" s="6"/>
      <c r="H1060" s="6"/>
      <c r="I1060" s="6"/>
      <c r="J1060" s="6"/>
      <c r="K1060" s="7"/>
      <c r="T1060" s="7"/>
    </row>
    <row r="1061" spans="1:20">
      <c r="A1061" s="2"/>
      <c r="B1061" s="2"/>
      <c r="G1061" s="6"/>
      <c r="H1061" s="6"/>
      <c r="I1061" s="6"/>
      <c r="J1061" s="6"/>
      <c r="K1061" s="7"/>
      <c r="T1061" s="7"/>
    </row>
    <row r="1062" spans="1:20">
      <c r="A1062" s="2"/>
      <c r="B1062" s="2"/>
      <c r="G1062" s="6"/>
      <c r="H1062" s="6"/>
      <c r="I1062" s="6"/>
      <c r="J1062" s="6"/>
      <c r="K1062" s="7"/>
      <c r="T1062" s="7"/>
    </row>
    <row r="1063" spans="1:20">
      <c r="A1063" s="2"/>
      <c r="B1063" s="2"/>
      <c r="G1063" s="6"/>
      <c r="H1063" s="6"/>
      <c r="I1063" s="6"/>
      <c r="J1063" s="6"/>
      <c r="K1063" s="7"/>
      <c r="T1063" s="7"/>
    </row>
    <row r="1064" spans="1:20">
      <c r="A1064" s="2"/>
      <c r="B1064" s="2"/>
      <c r="G1064" s="6"/>
      <c r="H1064" s="6"/>
      <c r="I1064" s="6"/>
      <c r="J1064" s="6"/>
      <c r="K1064" s="7"/>
      <c r="T1064" s="7"/>
    </row>
    <row r="1065" spans="1:20">
      <c r="A1065" s="2"/>
      <c r="B1065" s="2"/>
      <c r="G1065" s="6"/>
      <c r="H1065" s="6"/>
      <c r="I1065" s="6"/>
      <c r="J1065" s="6"/>
      <c r="K1065" s="7"/>
      <c r="T1065" s="7"/>
    </row>
    <row r="1066" spans="1:20">
      <c r="A1066" s="2"/>
      <c r="B1066" s="2"/>
      <c r="G1066" s="6"/>
      <c r="H1066" s="6"/>
      <c r="I1066" s="6"/>
      <c r="J1066" s="6"/>
      <c r="K1066" s="7"/>
      <c r="T1066" s="7"/>
    </row>
    <row r="1067" spans="1:20">
      <c r="A1067" s="2"/>
      <c r="B1067" s="2"/>
      <c r="G1067" s="6"/>
      <c r="H1067" s="6"/>
      <c r="I1067" s="6"/>
      <c r="J1067" s="6"/>
      <c r="K1067" s="7"/>
      <c r="T1067" s="7"/>
    </row>
    <row r="1068" spans="1:20">
      <c r="A1068" s="2"/>
      <c r="B1068" s="2"/>
      <c r="G1068" s="6"/>
      <c r="H1068" s="6"/>
      <c r="I1068" s="6"/>
      <c r="J1068" s="6"/>
      <c r="K1068" s="7"/>
      <c r="T1068" s="7"/>
    </row>
    <row r="1069" spans="1:20">
      <c r="A1069" s="2"/>
      <c r="B1069" s="2"/>
      <c r="G1069" s="6"/>
      <c r="H1069" s="6"/>
      <c r="I1069" s="6"/>
      <c r="J1069" s="6"/>
      <c r="K1069" s="7"/>
      <c r="T1069" s="7"/>
    </row>
    <row r="1070" spans="1:20">
      <c r="A1070" s="2"/>
      <c r="B1070" s="2"/>
      <c r="G1070" s="6"/>
      <c r="H1070" s="6"/>
      <c r="I1070" s="6"/>
      <c r="J1070" s="6"/>
      <c r="K1070" s="7"/>
      <c r="T1070" s="7"/>
    </row>
    <row r="1071" spans="1:20">
      <c r="A1071" s="2"/>
      <c r="B1071" s="2"/>
      <c r="G1071" s="6"/>
      <c r="H1071" s="6"/>
      <c r="I1071" s="6"/>
      <c r="J1071" s="6"/>
      <c r="K1071" s="7"/>
      <c r="T1071" s="7"/>
    </row>
    <row r="1072" spans="1:20">
      <c r="A1072" s="2"/>
      <c r="B1072" s="2"/>
      <c r="G1072" s="6"/>
      <c r="H1072" s="6"/>
      <c r="I1072" s="6"/>
      <c r="J1072" s="6"/>
      <c r="K1072" s="7"/>
      <c r="T1072" s="7"/>
    </row>
    <row r="1073" spans="1:20">
      <c r="A1073" s="2"/>
      <c r="B1073" s="2"/>
      <c r="G1073" s="6"/>
      <c r="H1073" s="6"/>
      <c r="I1073" s="6"/>
      <c r="J1073" s="6"/>
      <c r="K1073" s="7"/>
      <c r="T1073" s="7"/>
    </row>
    <row r="1074" spans="1:20">
      <c r="A1074" s="2"/>
      <c r="B1074" s="2"/>
      <c r="G1074" s="6"/>
      <c r="H1074" s="6"/>
      <c r="I1074" s="6"/>
      <c r="J1074" s="6"/>
      <c r="K1074" s="7"/>
      <c r="T1074" s="7"/>
    </row>
    <row r="1075" spans="1:20">
      <c r="A1075" s="2"/>
      <c r="B1075" s="2"/>
      <c r="G1075" s="6"/>
      <c r="H1075" s="6"/>
      <c r="I1075" s="6"/>
      <c r="J1075" s="6"/>
      <c r="K1075" s="7"/>
      <c r="T1075" s="7"/>
    </row>
    <row r="1076" spans="1:20">
      <c r="A1076" s="2"/>
      <c r="B1076" s="2"/>
      <c r="G1076" s="6"/>
      <c r="H1076" s="6"/>
      <c r="I1076" s="6"/>
      <c r="J1076" s="6"/>
      <c r="K1076" s="7"/>
      <c r="T1076" s="7"/>
    </row>
    <row r="1077" spans="1:20">
      <c r="A1077" s="2"/>
      <c r="B1077" s="2"/>
      <c r="G1077" s="6"/>
      <c r="H1077" s="6"/>
      <c r="I1077" s="6"/>
      <c r="J1077" s="6"/>
      <c r="K1077" s="7"/>
      <c r="T1077" s="7"/>
    </row>
    <row r="1078" spans="1:20">
      <c r="A1078" s="2"/>
      <c r="B1078" s="2"/>
      <c r="G1078" s="6"/>
      <c r="H1078" s="6"/>
      <c r="I1078" s="6"/>
      <c r="J1078" s="6"/>
      <c r="K1078" s="7"/>
      <c r="T1078" s="7"/>
    </row>
    <row r="1079" spans="1:20">
      <c r="A1079" s="2"/>
      <c r="B1079" s="2"/>
      <c r="G1079" s="6"/>
      <c r="H1079" s="6"/>
      <c r="I1079" s="6"/>
      <c r="J1079" s="6"/>
      <c r="K1079" s="7"/>
      <c r="T1079" s="7"/>
    </row>
    <row r="1080" spans="1:20">
      <c r="A1080" s="2"/>
      <c r="B1080" s="2"/>
      <c r="G1080" s="6"/>
      <c r="H1080" s="6"/>
      <c r="I1080" s="6"/>
      <c r="J1080" s="6"/>
      <c r="K1080" s="7"/>
      <c r="T1080" s="7"/>
    </row>
    <row r="1081" spans="1:20">
      <c r="A1081" s="2"/>
      <c r="B1081" s="2"/>
      <c r="G1081" s="6"/>
      <c r="H1081" s="6"/>
      <c r="I1081" s="6"/>
      <c r="J1081" s="6"/>
      <c r="K1081" s="7"/>
      <c r="T1081" s="7"/>
    </row>
    <row r="1082" spans="1:20">
      <c r="A1082" s="2"/>
      <c r="B1082" s="2"/>
      <c r="G1082" s="6"/>
      <c r="H1082" s="6"/>
      <c r="I1082" s="6"/>
      <c r="J1082" s="6"/>
      <c r="K1082" s="7"/>
      <c r="T1082" s="7"/>
    </row>
    <row r="1083" spans="1:20">
      <c r="A1083" s="2"/>
      <c r="B1083" s="2"/>
      <c r="G1083" s="6"/>
      <c r="H1083" s="6"/>
      <c r="I1083" s="6"/>
      <c r="J1083" s="6"/>
      <c r="K1083" s="7"/>
      <c r="T1083" s="7"/>
    </row>
    <row r="1084" spans="1:20">
      <c r="A1084" s="2"/>
      <c r="B1084" s="2"/>
      <c r="G1084" s="6"/>
      <c r="H1084" s="6"/>
      <c r="I1084" s="6"/>
      <c r="J1084" s="6"/>
      <c r="K1084" s="7"/>
      <c r="T1084" s="7"/>
    </row>
    <row r="1085" spans="1:20">
      <c r="A1085" s="2"/>
      <c r="B1085" s="2"/>
      <c r="G1085" s="6"/>
      <c r="H1085" s="6"/>
      <c r="I1085" s="6"/>
      <c r="J1085" s="6"/>
      <c r="K1085" s="7"/>
      <c r="T1085" s="7"/>
    </row>
    <row r="1086" spans="1:20">
      <c r="A1086" s="2"/>
      <c r="B1086" s="2"/>
      <c r="G1086" s="6"/>
      <c r="H1086" s="6"/>
      <c r="I1086" s="6"/>
      <c r="J1086" s="6"/>
      <c r="K1086" s="7"/>
      <c r="T1086" s="7"/>
    </row>
    <row r="1087" spans="1:20">
      <c r="A1087" s="2"/>
      <c r="B1087" s="2"/>
      <c r="G1087" s="6"/>
      <c r="H1087" s="6"/>
      <c r="I1087" s="6"/>
      <c r="J1087" s="6"/>
      <c r="K1087" s="7"/>
      <c r="T1087" s="7"/>
    </row>
    <row r="1088" spans="1:20">
      <c r="A1088" s="2"/>
      <c r="B1088" s="2"/>
      <c r="G1088" s="6"/>
      <c r="H1088" s="6"/>
      <c r="I1088" s="6"/>
      <c r="J1088" s="6"/>
      <c r="K1088" s="7"/>
      <c r="T1088" s="7"/>
    </row>
    <row r="1089" spans="1:20">
      <c r="A1089" s="2"/>
      <c r="B1089" s="2"/>
      <c r="G1089" s="6"/>
      <c r="H1089" s="6"/>
      <c r="I1089" s="6"/>
      <c r="J1089" s="6"/>
      <c r="K1089" s="7"/>
      <c r="T1089" s="7"/>
    </row>
    <row r="1090" spans="1:20">
      <c r="A1090" s="2"/>
      <c r="B1090" s="2"/>
      <c r="G1090" s="6"/>
      <c r="H1090" s="6"/>
      <c r="I1090" s="6"/>
      <c r="J1090" s="6"/>
      <c r="K1090" s="7"/>
      <c r="T1090" s="7"/>
    </row>
    <row r="1091" spans="1:20">
      <c r="A1091" s="2"/>
      <c r="B1091" s="2"/>
      <c r="G1091" s="6"/>
      <c r="H1091" s="6"/>
      <c r="I1091" s="6"/>
      <c r="J1091" s="6"/>
      <c r="K1091" s="7"/>
      <c r="T1091" s="7"/>
    </row>
    <row r="1092" spans="1:20">
      <c r="A1092" s="2"/>
      <c r="B1092" s="2"/>
      <c r="G1092" s="6"/>
      <c r="H1092" s="6"/>
      <c r="I1092" s="6"/>
      <c r="J1092" s="6"/>
      <c r="K1092" s="7"/>
      <c r="T1092" s="7"/>
    </row>
    <row r="1093" spans="1:20">
      <c r="A1093" s="2"/>
      <c r="B1093" s="2"/>
      <c r="G1093" s="6"/>
      <c r="H1093" s="6"/>
      <c r="I1093" s="6"/>
      <c r="J1093" s="6"/>
      <c r="K1093" s="7"/>
      <c r="T1093" s="7"/>
    </row>
    <row r="1094" spans="1:20">
      <c r="A1094" s="2"/>
      <c r="B1094" s="2"/>
      <c r="G1094" s="6"/>
      <c r="H1094" s="6"/>
      <c r="I1094" s="6"/>
      <c r="J1094" s="6"/>
      <c r="K1094" s="7"/>
      <c r="T1094" s="7"/>
    </row>
  </sheetData>
  <autoFilter ref="A2:AE291"/>
  <mergeCells count="1">
    <mergeCell ref="A1:U1"/>
  </mergeCells>
  <conditionalFormatting sqref="L266:L283 L287:L291 K266:K291 K3:L265 Q124:Q291 F3:F291 R3:T291">
    <cfRule type="cellIs" dxfId="7" priority="29" operator="equal">
      <formula>"TERMINADO"</formula>
    </cfRule>
    <cfRule type="cellIs" dxfId="6" priority="30" operator="equal">
      <formula>"pendiente"</formula>
    </cfRule>
  </conditionalFormatting>
  <conditionalFormatting sqref="L286">
    <cfRule type="cellIs" dxfId="5" priority="19" operator="equal">
      <formula>"TERMINADO"</formula>
    </cfRule>
    <cfRule type="cellIs" dxfId="4" priority="20" operator="equal">
      <formula>"pendiente"</formula>
    </cfRule>
  </conditionalFormatting>
  <conditionalFormatting sqref="Q22 Q26:Q31 Q35:Q36 Q40 Q42 Q46 Q63:Q64 Q67:Q69 Q73:Q75 Q98 Q100 Q102 Q104 Q107">
    <cfRule type="cellIs" dxfId="3" priority="47" operator="equal">
      <formula>"TERMINADO"</formula>
    </cfRule>
    <cfRule type="cellIs" dxfId="2" priority="48" operator="equal">
      <formula>"pendiente"</formula>
    </cfRule>
  </conditionalFormatting>
  <conditionalFormatting sqref="Q54:Q60">
    <cfRule type="cellIs" dxfId="1" priority="45" operator="equal">
      <formula>"TERMINADO"</formula>
    </cfRule>
    <cfRule type="cellIs" dxfId="0" priority="46" operator="equal">
      <formula>"pendiente"</formula>
    </cfRule>
  </conditionalFormatting>
  <dataValidations count="4">
    <dataValidation type="date" operator="greaterThanOrEqual" allowBlank="1" showInputMessage="1" showErrorMessage="1" prompt="ERROR - SELECCIONE UNA FECHA 2024" sqref="G3:G27 G29:G30 G33:G37">
      <formula1>45292</formula1>
    </dataValidation>
    <dataValidation type="date" operator="greaterThanOrEqual" allowBlank="1" showInputMessage="1" showErrorMessage="1" prompt="ERROR - DILIGENCIAR VIGENCIA 2024" sqref="H41 H3:H27 H32:H39 H29:H30">
      <formula1>45292</formula1>
    </dataValidation>
    <dataValidation type="list" allowBlank="1" showErrorMessage="1" sqref="C286:C287 C275:C280 C282 C272:C273 C290 C3:C270">
      <formula1>#REF!</formula1>
    </dataValidation>
    <dataValidation type="list" errorStyle="warning" allowBlank="1" showInputMessage="1" showErrorMessage="1" sqref="U282 U275:U278 U3:U20 U22:U273">
      <formula1>#REF!</formula1>
    </dataValidation>
  </dataValidations>
  <hyperlinks>
    <hyperlink ref="F3"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7" r:id="rId14"/>
    <hyperlink ref="F18" r:id="rId15"/>
    <hyperlink ref="F19" r:id="rId16"/>
    <hyperlink ref="F20" r:id="rId17"/>
    <hyperlink ref="F21" r:id="rId18"/>
    <hyperlink ref="F22" r:id="rId19"/>
    <hyperlink ref="F23" r:id="rId20"/>
    <hyperlink ref="F24" r:id="rId21"/>
    <hyperlink ref="F25" r:id="rId22"/>
    <hyperlink ref="F26" r:id="rId23"/>
    <hyperlink ref="F27" r:id="rId24"/>
    <hyperlink ref="F28" r:id="rId25"/>
    <hyperlink ref="F29" r:id="rId26"/>
    <hyperlink ref="F30" r:id="rId27"/>
    <hyperlink ref="F31" r:id="rId28"/>
    <hyperlink ref="F32" r:id="rId29"/>
    <hyperlink ref="F33" r:id="rId30"/>
    <hyperlink ref="F34" r:id="rId31"/>
    <hyperlink ref="F35" r:id="rId32"/>
    <hyperlink ref="F36" r:id="rId33"/>
    <hyperlink ref="F37" r:id="rId34"/>
    <hyperlink ref="F38" r:id="rId35"/>
    <hyperlink ref="F39" r:id="rId36"/>
    <hyperlink ref="F40" r:id="rId37"/>
    <hyperlink ref="F41" r:id="rId38"/>
    <hyperlink ref="F42" r:id="rId39"/>
    <hyperlink ref="F43" r:id="rId40"/>
    <hyperlink ref="F44" r:id="rId41"/>
    <hyperlink ref="F45" r:id="rId42"/>
    <hyperlink ref="F46" r:id="rId43"/>
    <hyperlink ref="F47" r:id="rId44"/>
    <hyperlink ref="F48" r:id="rId45"/>
    <hyperlink ref="F49" r:id="rId46"/>
    <hyperlink ref="F50" r:id="rId47"/>
    <hyperlink ref="F51" r:id="rId48"/>
    <hyperlink ref="F52" r:id="rId49"/>
    <hyperlink ref="F53" r:id="rId50"/>
    <hyperlink ref="F54" r:id="rId51"/>
    <hyperlink ref="F56" r:id="rId52"/>
    <hyperlink ref="F57" r:id="rId53"/>
    <hyperlink ref="F59" r:id="rId54"/>
    <hyperlink ref="F60" r:id="rId55"/>
    <hyperlink ref="F61" r:id="rId56"/>
    <hyperlink ref="F63" r:id="rId57"/>
    <hyperlink ref="F64" r:id="rId58"/>
    <hyperlink ref="F65" r:id="rId59"/>
    <hyperlink ref="F66" r:id="rId60"/>
    <hyperlink ref="F67" r:id="rId61"/>
    <hyperlink ref="F68" r:id="rId62"/>
    <hyperlink ref="F71" r:id="rId63"/>
    <hyperlink ref="F72" r:id="rId64"/>
    <hyperlink ref="F73" r:id="rId65"/>
    <hyperlink ref="F74" r:id="rId66"/>
    <hyperlink ref="F75" r:id="rId67"/>
    <hyperlink ref="F80" r:id="rId68"/>
    <hyperlink ref="F82" r:id="rId69"/>
    <hyperlink ref="F83" r:id="rId70"/>
    <hyperlink ref="F84" r:id="rId71"/>
    <hyperlink ref="F88" r:id="rId72"/>
    <hyperlink ref="F89" r:id="rId73"/>
    <hyperlink ref="F90" r:id="rId74"/>
    <hyperlink ref="F92" r:id="rId75"/>
    <hyperlink ref="F93" r:id="rId76"/>
    <hyperlink ref="F109" r:id="rId77"/>
    <hyperlink ref="F112" r:id="rId78"/>
    <hyperlink ref="F113" r:id="rId79"/>
    <hyperlink ref="F114" r:id="rId80"/>
    <hyperlink ref="F130" r:id="rId81"/>
    <hyperlink ref="F134" r:id="rId82"/>
    <hyperlink ref="F16" r:id="rId83"/>
    <hyperlink ref="F58" r:id="rId84"/>
    <hyperlink ref="F77" r:id="rId85"/>
    <hyperlink ref="F81" r:id="rId86"/>
    <hyperlink ref="F86" r:id="rId87"/>
    <hyperlink ref="F94" r:id="rId88"/>
    <hyperlink ref="F95" r:id="rId89"/>
    <hyperlink ref="F97" r:id="rId90"/>
    <hyperlink ref="F99" r:id="rId91"/>
    <hyperlink ref="F100" r:id="rId92" display="https://community.secop.gov.co/Public/Tendering/ContractNoticePhases/View?PPI=CO1.PPI.38119013&amp;isFromPublicArea=True&amp;isModal=False"/>
    <hyperlink ref="F101" r:id="rId93"/>
    <hyperlink ref="F102" r:id="rId94"/>
    <hyperlink ref="F104" r:id="rId95"/>
    <hyperlink ref="F106" r:id="rId96"/>
    <hyperlink ref="F107" r:id="rId97"/>
    <hyperlink ref="F110" r:id="rId98"/>
    <hyperlink ref="F129" r:id="rId99"/>
    <hyperlink ref="F128" r:id="rId100"/>
    <hyperlink ref="F122" r:id="rId101"/>
    <hyperlink ref="F121" r:id="rId102"/>
    <hyperlink ref="F120" r:id="rId103"/>
    <hyperlink ref="F115" r:id="rId104"/>
    <hyperlink ref="F116" r:id="rId105"/>
    <hyperlink ref="F118" r:id="rId106"/>
    <hyperlink ref="F119" r:id="rId107"/>
    <hyperlink ref="F123" r:id="rId108"/>
    <hyperlink ref="F124" r:id="rId109"/>
    <hyperlink ref="F136" r:id="rId110"/>
    <hyperlink ref="F137" r:id="rId111"/>
    <hyperlink ref="F145" r:id="rId112"/>
    <hyperlink ref="F142" r:id="rId113"/>
    <hyperlink ref="F135" r:id="rId114"/>
    <hyperlink ref="F132" r:id="rId115"/>
    <hyperlink ref="F133" r:id="rId116"/>
    <hyperlink ref="F111" r:id="rId117"/>
    <hyperlink ref="F148" r:id="rId118"/>
    <hyperlink ref="F149" r:id="rId119"/>
    <hyperlink ref="F151" r:id="rId120"/>
    <hyperlink ref="F152" r:id="rId121"/>
    <hyperlink ref="F153" r:id="rId122"/>
    <hyperlink ref="F155" r:id="rId123"/>
    <hyperlink ref="F156" r:id="rId124"/>
    <hyperlink ref="F157" r:id="rId125"/>
    <hyperlink ref="F158" r:id="rId126"/>
    <hyperlink ref="F160" r:id="rId127"/>
    <hyperlink ref="F162" r:id="rId128"/>
    <hyperlink ref="F165" r:id="rId129"/>
    <hyperlink ref="F166" r:id="rId130"/>
    <hyperlink ref="F167" r:id="rId131"/>
    <hyperlink ref="F143" r:id="rId132"/>
    <hyperlink ref="F146" r:id="rId133"/>
    <hyperlink ref="F171" r:id="rId134"/>
    <hyperlink ref="F173" r:id="rId135"/>
    <hyperlink ref="F172" r:id="rId136"/>
    <hyperlink ref="F179" r:id="rId137"/>
    <hyperlink ref="F181" r:id="rId138"/>
    <hyperlink ref="F178" r:id="rId139"/>
    <hyperlink ref="F182" r:id="rId140"/>
    <hyperlink ref="F184" r:id="rId141"/>
    <hyperlink ref="F85" r:id="rId142"/>
    <hyperlink ref="F87" r:id="rId143"/>
    <hyperlink ref="F193" r:id="rId144"/>
    <hyperlink ref="F190" r:id="rId145"/>
    <hyperlink ref="F189" r:id="rId146"/>
    <hyperlink ref="F161" r:id="rId147"/>
    <hyperlink ref="F176" r:id="rId148"/>
    <hyperlink ref="F175" r:id="rId149"/>
    <hyperlink ref="F185" r:id="rId150"/>
    <hyperlink ref="F186" r:id="rId151"/>
    <hyperlink ref="F188" r:id="rId152"/>
    <hyperlink ref="F205" r:id="rId153"/>
    <hyperlink ref="F208" r:id="rId154"/>
    <hyperlink ref="F209" r:id="rId155"/>
    <hyperlink ref="F204" r:id="rId156"/>
    <hyperlink ref="F213" r:id="rId157"/>
    <hyperlink ref="F199" r:id="rId158"/>
    <hyperlink ref="F215" r:id="rId159"/>
    <hyperlink ref="F214" r:id="rId160"/>
    <hyperlink ref="F216" r:id="rId161"/>
    <hyperlink ref="F217" r:id="rId162"/>
    <hyperlink ref="F218" r:id="rId163"/>
    <hyperlink ref="F219" r:id="rId164"/>
    <hyperlink ref="F220" r:id="rId165"/>
    <hyperlink ref="F221" r:id="rId166"/>
    <hyperlink ref="F222" r:id="rId167"/>
    <hyperlink ref="F223" r:id="rId168"/>
    <hyperlink ref="F226" r:id="rId169"/>
    <hyperlink ref="F227" r:id="rId170"/>
    <hyperlink ref="F224" r:id="rId171"/>
    <hyperlink ref="F225" r:id="rId172"/>
    <hyperlink ref="F228" r:id="rId173"/>
    <hyperlink ref="F229" r:id="rId174"/>
    <hyperlink ref="F230" r:id="rId175"/>
    <hyperlink ref="F231" r:id="rId176"/>
    <hyperlink ref="F232" r:id="rId177"/>
    <hyperlink ref="F233" r:id="rId178"/>
    <hyperlink ref="F70" r:id="rId179"/>
    <hyperlink ref="F212" r:id="rId180"/>
    <hyperlink ref="F234" r:id="rId181"/>
    <hyperlink ref="F235" r:id="rId182"/>
    <hyperlink ref="F236" r:id="rId183"/>
    <hyperlink ref="F237" r:id="rId184"/>
    <hyperlink ref="F238" r:id="rId185"/>
    <hyperlink ref="F239" r:id="rId186"/>
    <hyperlink ref="F243" r:id="rId187"/>
    <hyperlink ref="F244" r:id="rId188"/>
    <hyperlink ref="F240" r:id="rId189"/>
    <hyperlink ref="F242" r:id="rId190"/>
    <hyperlink ref="F245" r:id="rId191"/>
    <hyperlink ref="F247" r:id="rId192"/>
    <hyperlink ref="F248" r:id="rId193"/>
    <hyperlink ref="F251" r:id="rId194"/>
    <hyperlink ref="F255" r:id="rId195"/>
    <hyperlink ref="F256" r:id="rId196"/>
    <hyperlink ref="F258" r:id="rId197"/>
    <hyperlink ref="F259" r:id="rId198"/>
    <hyperlink ref="F262" r:id="rId199"/>
    <hyperlink ref="F261" r:id="rId200"/>
    <hyperlink ref="F264" r:id="rId201"/>
    <hyperlink ref="F265" r:id="rId202"/>
    <hyperlink ref="F266" r:id="rId203"/>
    <hyperlink ref="F267" r:id="rId204"/>
    <hyperlink ref="F268" r:id="rId205"/>
    <hyperlink ref="F269" r:id="rId206"/>
    <hyperlink ref="F271" r:id="rId207"/>
    <hyperlink ref="F270" r:id="rId208"/>
    <hyperlink ref="F272" r:id="rId209"/>
    <hyperlink ref="F273" r:id="rId210"/>
    <hyperlink ref="F274" r:id="rId211"/>
    <hyperlink ref="F275" r:id="rId212"/>
    <hyperlink ref="F276" r:id="rId213"/>
    <hyperlink ref="F277" r:id="rId214"/>
    <hyperlink ref="F278" r:id="rId215"/>
    <hyperlink ref="F280" r:id="rId216"/>
    <hyperlink ref="F281" r:id="rId217" display="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
    <hyperlink ref="F286" r:id="rId218"/>
    <hyperlink ref="F284" r:id="rId219"/>
    <hyperlink ref="F287" r:id="rId220"/>
    <hyperlink ref="F290" r:id="rId221"/>
    <hyperlink ref="F288" r:id="rId222"/>
  </hyperlinks>
  <pageMargins left="0.7" right="0.7" top="0.75" bottom="0.75" header="0.3" footer="0.3"/>
  <pageSetup orientation="portrait" r:id="rId223"/>
  <drawing r:id="rId2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JULIO-SEPTIEMBRE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Luz Dary</cp:lastModifiedBy>
  <cp:revision/>
  <dcterms:created xsi:type="dcterms:W3CDTF">2023-04-13T21:34:33Z</dcterms:created>
  <dcterms:modified xsi:type="dcterms:W3CDTF">2025-10-10T21:47:51Z</dcterms:modified>
  <cp:category/>
  <cp:contentStatus/>
</cp:coreProperties>
</file>