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0" documentId="8_{D9C284F0-F139-4BD7-84B5-083C30F5D9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DG 2022" sheetId="4" r:id="rId1"/>
  </sheets>
  <definedNames>
    <definedName name="_xlnm._FilterDatabase" localSheetId="0" hidden="1">'SDG 2022'!$A$7:$DU$21</definedName>
    <definedName name="_xlnm.Print_Area" localSheetId="0">'SDG 2022'!$A$1:$T$21</definedName>
    <definedName name="Excel_BuiltIn_Print_Titles_1">#REF!</definedName>
    <definedName name="_xlnm.Print_Titles" localSheetId="0">'SDG 2022'!$1:$7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4" l="1"/>
  <c r="O10" i="4"/>
  <c r="O12" i="4"/>
  <c r="O8" i="4"/>
</calcChain>
</file>

<file path=xl/sharedStrings.xml><?xml version="1.0" encoding="utf-8"?>
<sst xmlns="http://schemas.openxmlformats.org/spreadsheetml/2006/main" count="121" uniqueCount="71">
  <si>
    <t>FORMULACIÓN Y SEGUIMIENTO A PLANES INSTITUCIONALES</t>
  </si>
  <si>
    <t>Plan Estrategico de Seguridad Vial - PESV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</si>
  <si>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</si>
  <si>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</si>
  <si>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</si>
  <si>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</si>
  <si>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</si>
  <si>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</si>
  <si>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</si>
  <si>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</si>
  <si>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</si>
  <si>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</si>
  <si>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</si>
  <si>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</si>
  <si>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</si>
  <si>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</si>
  <si>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</si>
  <si>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</si>
  <si>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</si>
  <si>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</si>
  <si>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</si>
  <si>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 / Gestión Corporativa Institucional</t>
  </si>
  <si>
    <t>Ajuste y actualizacion frente Resolución 20223040040595</t>
  </si>
  <si>
    <t xml:space="preserve">Documento ajustado </t>
  </si>
  <si>
    <t>DGTH/DA</t>
  </si>
  <si>
    <t>Aplicación y seguimiento de indicadores del PESV</t>
  </si>
  <si>
    <t xml:space="preserve">(Numero de indicadores profectados/Numero de indicadores evaluados)*100 </t>
  </si>
  <si>
    <t>Ajuste y actualizacion de la politica de seguridad vial frente Resolución 20223040040595</t>
  </si>
  <si>
    <t xml:space="preserve">Presentar los avances del PESV al Comité de Gestión y Desempeño Institucional </t>
  </si>
  <si>
    <t>(Numero de presentaciones en comité/numero de presentaciones en comité)*100</t>
  </si>
  <si>
    <t>DGTH / DA/ ARL</t>
  </si>
  <si>
    <t>De acuerdo al orden del dia del comite, el Plan de Seguridad Vial no fue incluido para su presentacion de avance.</t>
  </si>
  <si>
    <t>Gerencia del Talento Humano</t>
  </si>
  <si>
    <t>Plan de formacion anual (capacitaciones y campañas de socialización)</t>
  </si>
  <si>
    <t>(Numero de capacitaciones realizadas/8)*100</t>
  </si>
  <si>
    <t>DGTH / ARL</t>
  </si>
  <si>
    <t>Elaboracion y seguimiento a los planes de mejoramiento, producto de los posibles hallazgos en relacion a la auditoria vigencia 2022</t>
  </si>
  <si>
    <t>(Numero de seguimientos realizados/Numeros de seguimientos programados)*100</t>
  </si>
  <si>
    <t>Gestión Corporativa Institucional</t>
  </si>
  <si>
    <t xml:space="preserve">Realizar el seguimiento al cumplimiento de la matriz de requisitos legales para contratistas de transporte. </t>
  </si>
  <si>
    <t>(Auditorias Realizadas a contratistas de transporte/Auditorias Realizadas a contratistas de transporte)*100</t>
  </si>
  <si>
    <t>DGTH / DA /ARL</t>
  </si>
  <si>
    <t xml:space="preserve"> </t>
  </si>
  <si>
    <t>Gestionar la actualización bajo ultima revision con inclusion de elementos viales: PON´s y  Plan de emergencias de las Alcaldias no intervenidas (9) en el 2022.</t>
  </si>
  <si>
    <t>(Documentos Actualizados/9)*100</t>
  </si>
  <si>
    <t xml:space="preserve">Auditoria del PESV </t>
  </si>
  <si>
    <t>(Auditoria al PESV realizada/Auditoria al PESV realizada)*100</t>
  </si>
  <si>
    <t>Control Interno/DGTH</t>
  </si>
  <si>
    <t>Citar a los conductores de planta a exámenes médicos ocupacionales</t>
  </si>
  <si>
    <t>(Memorando de comunicación/Memorando enviado)*100</t>
  </si>
  <si>
    <t>DGTH / SGSST</t>
  </si>
  <si>
    <t xml:space="preserve">Socializar los lineamientos para el cumplimiento de la Resolución 20223040040595 en materia de vehiculos </t>
  </si>
  <si>
    <t xml:space="preserve">(Revision de elementos de seguridad / # de Vehiculos)*100 </t>
  </si>
  <si>
    <t>DA / ALCALDÍAS LOCALES</t>
  </si>
  <si>
    <t>Inspeccionar señalización y demarcación vial para tres sedes.</t>
  </si>
  <si>
    <t>(inspecciones realizadas/3)*100</t>
  </si>
  <si>
    <t>DGTH / ALCALDÍAS LOCALES</t>
  </si>
  <si>
    <t>Socializar formato de incidentes viales</t>
  </si>
  <si>
    <t>(Reunion de socializacion realizada/Reunión de socializacipon programada)*100</t>
  </si>
  <si>
    <t>Documentar y Socializar lecciones aprendidas de eventos viales</t>
  </si>
  <si>
    <t>(Reunion de socializacion realizada/Reunión de socialización programada)*100</t>
  </si>
  <si>
    <t>No. Meta</t>
  </si>
  <si>
    <t>De acuerdo al plan de trabajo, la Dirección Administrativa y la Dirección de Gestión del Talento Humano se reunen con el asesor asignado por el corredor de seguros, para hacer los ajuste de acuerdo a la resolucion 20223040040595. Se realiza convocatoria a las 20 alcaldias locales para la socializacion los lineamientos de acuerdo a la resolucion en mencion.</t>
  </si>
  <si>
    <t>Correo electronico con los ajustes para revision del asesor a cargo.
Memorando a las alcaldias locales bajo el radicado 20234200038633, se adjunta acta de reunion con los representantes de las alcaldias y nivel central</t>
  </si>
  <si>
    <t>Se realiza mesa de trabajo presencial con la Direccion de Contratación y con la Subsecretaría de Gestion Institucional, en la cual se socializa la Resolución 20223040040595, de acuerdo a la responsabilidad de cada dependencia.</t>
  </si>
  <si>
    <t>Evidencia de reunion de 8 de febrero de 2023</t>
  </si>
  <si>
    <t>Se actualiza y se publica la politica del PESV 2023, de acuerdo al plan de trabajo.</t>
  </si>
  <si>
    <t>Política ajustada y firmada.</t>
  </si>
  <si>
    <t>N/A</t>
  </si>
  <si>
    <t>Se hace la socializacion via Teams con los conductores de las 20 alcaldias locales, nivel central y los encargados  de los parques automotores de las Políticas de no alcohol, drogas ilícitas y tabaquismo 2023 y Política de Seguridad Vial 2023</t>
  </si>
  <si>
    <t>Listado de asistencia.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</si>
</sst>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 Light"/>
      <family val="2"/>
    </font>
    <font>
      <b/>
      <sz val="16"/>
      <color theme="1"/>
      <name val="Calibri Light"/>
      <family val="2"/>
    </font>
    <font>
      <sz val="12"/>
      <color theme="1"/>
      <name val="Calibri Light"/>
      <family val="2"/>
    </font>
    <font>
      <sz val="12"/>
      <color rgb="FFFF0000"/>
      <name val="Calibri Light"/>
      <family val="2"/>
    </font>
    <font>
      <b/>
      <sz val="10"/>
      <color theme="1"/>
      <name val="Calibri Light"/>
      <family val="2"/>
    </font>
    <font>
      <sz val="12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11"/>
      <color rgb="FF00000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 applyAlignment="1">
      <alignment vertical="center" wrapText="1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justify" vertical="center" wrapText="1"/>
    </xf>
    <xf numFmtId="0" fontId="8" fillId="7" borderId="12" xfId="0" applyFont="1" applyFill="1" applyBorder="1" applyAlignment="1">
      <alignment horizontal="justify" vertical="center" wrapText="1"/>
    </xf>
    <xf numFmtId="0" fontId="8" fillId="7" borderId="9" xfId="0" applyFont="1" applyFill="1" applyBorder="1" applyAlignment="1">
      <alignment horizontal="justify" vertical="center" wrapText="1"/>
    </xf>
    <xf numFmtId="0" fontId="9" fillId="2" borderId="0" xfId="1" applyFont="1" applyFill="1" applyAlignment="1">
      <alignment vertical="center" wrapText="1"/>
    </xf>
    <xf numFmtId="0" fontId="9" fillId="2" borderId="0" xfId="1" applyFont="1" applyFill="1" applyAlignment="1">
      <alignment vertical="center"/>
    </xf>
    <xf numFmtId="0" fontId="9" fillId="2" borderId="0" xfId="1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justify" vertical="center"/>
    </xf>
    <xf numFmtId="0" fontId="10" fillId="0" borderId="3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9" fontId="10" fillId="0" borderId="1" xfId="3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horizontal="justify" vertical="center"/>
    </xf>
    <xf numFmtId="0" fontId="10" fillId="0" borderId="15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9" fontId="10" fillId="0" borderId="2" xfId="0" applyNumberFormat="1" applyFont="1" applyBorder="1" applyAlignment="1">
      <alignment horizontal="center" vertical="center" wrapText="1"/>
    </xf>
    <xf numFmtId="9" fontId="10" fillId="0" borderId="2" xfId="3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 readingOrder="1"/>
    </xf>
    <xf numFmtId="0" fontId="10" fillId="8" borderId="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9" fontId="12" fillId="0" borderId="1" xfId="3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 wrapText="1" readingOrder="1"/>
    </xf>
    <xf numFmtId="0" fontId="10" fillId="0" borderId="21" xfId="0" applyFont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2" fillId="0" borderId="1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8" fillId="7" borderId="10" xfId="0" applyFont="1" applyFill="1" applyBorder="1" applyAlignment="1">
      <alignment horizontal="left" vertical="center"/>
    </xf>
    <xf numFmtId="0" fontId="8" fillId="7" borderId="11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9" fillId="2" borderId="0" xfId="1" applyFont="1" applyFill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00FF00"/>
      <color rgb="FFFFD966"/>
      <color rgb="FFFFFFCC"/>
      <color rgb="FFFFFF99"/>
      <color rgb="FFFFCC99"/>
      <color rgb="FFFF0000"/>
      <color rgb="FF0647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103910</xdr:colOff>
      <xdr:row>0</xdr:row>
      <xdr:rowOff>0</xdr:rowOff>
    </xdr:from>
    <xdr:to>
      <xdr:col>1</xdr:col>
      <xdr:colOff>1874694</xdr:colOff>
      <xdr:row>2</xdr:row>
      <xdr:rowOff>183676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10" y="0"/>
          <a:ext cx="2281670" cy="725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G21"/>
  <sheetViews>
    <sheetView showGridLines="0" tabSelected="1" zoomScale="85" zoomScaleNormal="85" zoomScaleSheetLayoutView="100" zoomScalePageLayoutView="7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C3" sqref="C3"/>
    </sheetView>
  </sheetViews>
  <sheetFormatPr baseColWidth="10" defaultColWidth="9" defaultRowHeight="15.75" x14ac:dyDescent="0.25"/>
  <cols>
    <col min="1" max="1" width="7.7109375" style="20" customWidth="1"/>
    <col min="2" max="2" width="40.42578125" style="21" customWidth="1"/>
    <col min="3" max="3" width="21.5703125" style="19" customWidth="1"/>
    <col min="4" max="4" width="9.85546875" style="23" customWidth="1"/>
    <col min="5" max="5" width="36.42578125" style="19" customWidth="1"/>
    <col min="6" max="6" width="27.28515625" style="19" customWidth="1"/>
    <col min="7" max="7" width="19.85546875" style="19" bestFit="1" customWidth="1"/>
    <col min="8" max="12" width="17.7109375" style="19" customWidth="1"/>
    <col min="13" max="13" width="15" style="19" customWidth="1"/>
    <col min="14" max="14" width="12.7109375" style="19" customWidth="1"/>
    <col min="15" max="15" width="13.5703125" style="19" customWidth="1"/>
    <col min="16" max="16" width="42.140625" style="91" customWidth="1"/>
    <col min="17" max="17" width="35.7109375" style="91" customWidth="1"/>
    <col min="18" max="18" width="5.7109375" style="19" hidden="1" customWidth="1"/>
    <col min="19" max="19" width="6.28515625" style="20" hidden="1" customWidth="1"/>
    <col min="20" max="20" width="9.42578125" style="3" hidden="1" customWidth="1"/>
    <col min="21" max="21" width="23.85546875" style="3" hidden="1" customWidth="1"/>
    <col min="22" max="22" width="26.28515625" style="3" hidden="1" customWidth="1"/>
    <col min="23" max="25" width="0" style="3" hidden="1" customWidth="1"/>
    <col min="26" max="26" width="24.28515625" style="3" hidden="1" customWidth="1"/>
    <col min="27" max="27" width="21.28515625" style="3" hidden="1" customWidth="1"/>
    <col min="28" max="30" width="0" style="3" hidden="1" customWidth="1"/>
    <col min="31" max="31" width="26.42578125" style="3" hidden="1" customWidth="1"/>
    <col min="32" max="32" width="23.7109375" style="3" hidden="1" customWidth="1"/>
    <col min="33" max="33" width="9" style="81"/>
    <col min="34" max="124" width="9" style="3"/>
    <col min="125" max="125" width="9" style="3" customWidth="1"/>
    <col min="126" max="16384" width="9" style="3"/>
  </cols>
  <sheetData>
    <row r="1" spans="1:33" ht="21" x14ac:dyDescent="0.25">
      <c r="A1" s="1"/>
      <c r="B1" s="1"/>
      <c r="C1" s="2" t="s">
        <v>0</v>
      </c>
      <c r="D1" s="2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83"/>
      <c r="Q1" s="83"/>
      <c r="R1" s="1"/>
      <c r="S1" s="1"/>
      <c r="T1" s="1"/>
    </row>
    <row r="2" spans="1:33" ht="21" x14ac:dyDescent="0.25">
      <c r="A2" s="1"/>
      <c r="B2" s="1"/>
      <c r="C2" s="2" t="s">
        <v>1</v>
      </c>
      <c r="D2" s="2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83"/>
      <c r="Q2" s="83"/>
      <c r="R2" s="1"/>
      <c r="S2" s="1"/>
      <c r="T2" s="1"/>
    </row>
    <row r="3" spans="1:33" ht="16.5" customHeight="1" x14ac:dyDescent="0.25">
      <c r="A3" s="1"/>
      <c r="B3" s="1"/>
      <c r="C3" s="4">
        <v>2023</v>
      </c>
      <c r="D3" s="2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83"/>
      <c r="Q3" s="84"/>
      <c r="R3" s="5"/>
      <c r="S3" s="5"/>
      <c r="T3" s="5"/>
    </row>
    <row r="4" spans="1:33" ht="16.5" customHeight="1" x14ac:dyDescent="0.25">
      <c r="A4" s="1"/>
      <c r="B4" s="1"/>
      <c r="C4" s="4"/>
      <c r="D4" s="2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83"/>
      <c r="Q4" s="84"/>
      <c r="R4" s="5"/>
      <c r="S4" s="5"/>
      <c r="T4" s="5"/>
    </row>
    <row r="5" spans="1:33" ht="16.5" customHeight="1" thickBot="1" x14ac:dyDescent="0.3">
      <c r="A5" s="1"/>
      <c r="B5" s="1"/>
      <c r="C5" s="4"/>
      <c r="D5" s="2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83"/>
      <c r="Q5" s="84"/>
      <c r="R5" s="5"/>
      <c r="S5" s="5"/>
      <c r="T5" s="5"/>
    </row>
    <row r="6" spans="1:33" ht="44.85" customHeight="1" x14ac:dyDescent="0.25">
      <c r="A6" s="6" t="s">
        <v>2</v>
      </c>
      <c r="B6" s="7"/>
      <c r="C6" s="24"/>
      <c r="D6" s="28" t="s">
        <v>3</v>
      </c>
      <c r="E6" s="29"/>
      <c r="F6" s="29"/>
      <c r="G6" s="29"/>
      <c r="H6" s="29"/>
      <c r="I6" s="29"/>
      <c r="J6" s="29"/>
      <c r="K6" s="29"/>
      <c r="L6" s="30"/>
      <c r="M6" s="8" t="s">
        <v>4</v>
      </c>
      <c r="N6" s="8"/>
      <c r="O6" s="8"/>
      <c r="P6" s="85"/>
      <c r="Q6" s="86"/>
      <c r="R6" s="9" t="s">
        <v>5</v>
      </c>
      <c r="S6" s="10"/>
      <c r="T6" s="10"/>
      <c r="U6" s="10"/>
      <c r="V6" s="11"/>
      <c r="W6" s="9" t="s">
        <v>6</v>
      </c>
      <c r="X6" s="10"/>
      <c r="Y6" s="10"/>
      <c r="Z6" s="10"/>
      <c r="AA6" s="11"/>
      <c r="AB6" s="9" t="s">
        <v>7</v>
      </c>
      <c r="AC6" s="10"/>
      <c r="AD6" s="10"/>
      <c r="AE6" s="10"/>
      <c r="AF6" s="77"/>
    </row>
    <row r="7" spans="1:33" ht="45.75" customHeight="1" x14ac:dyDescent="0.25">
      <c r="A7" s="12" t="s">
        <v>8</v>
      </c>
      <c r="B7" s="13" t="s">
        <v>9</v>
      </c>
      <c r="C7" s="25" t="s">
        <v>10</v>
      </c>
      <c r="D7" s="31" t="s">
        <v>61</v>
      </c>
      <c r="E7" s="27" t="s">
        <v>11</v>
      </c>
      <c r="F7" s="27" t="s">
        <v>12</v>
      </c>
      <c r="G7" s="27" t="s">
        <v>13</v>
      </c>
      <c r="H7" s="27" t="s">
        <v>4</v>
      </c>
      <c r="I7" s="27" t="s">
        <v>5</v>
      </c>
      <c r="J7" s="27" t="s">
        <v>6</v>
      </c>
      <c r="K7" s="27" t="s">
        <v>7</v>
      </c>
      <c r="L7" s="32" t="s">
        <v>14</v>
      </c>
      <c r="M7" s="26" t="s">
        <v>15</v>
      </c>
      <c r="N7" s="15" t="s">
        <v>16</v>
      </c>
      <c r="O7" s="15" t="s">
        <v>17</v>
      </c>
      <c r="P7" s="87" t="s">
        <v>18</v>
      </c>
      <c r="Q7" s="88" t="s">
        <v>19</v>
      </c>
      <c r="R7" s="14" t="s">
        <v>15</v>
      </c>
      <c r="S7" s="15" t="s">
        <v>16</v>
      </c>
      <c r="T7" s="15" t="s">
        <v>17</v>
      </c>
      <c r="U7" s="16" t="s">
        <v>18</v>
      </c>
      <c r="V7" s="18" t="s">
        <v>19</v>
      </c>
      <c r="W7" s="14" t="s">
        <v>15</v>
      </c>
      <c r="X7" s="15" t="s">
        <v>16</v>
      </c>
      <c r="Y7" s="15" t="s">
        <v>17</v>
      </c>
      <c r="Z7" s="16" t="s">
        <v>18</v>
      </c>
      <c r="AA7" s="18" t="s">
        <v>19</v>
      </c>
      <c r="AB7" s="14" t="s">
        <v>15</v>
      </c>
      <c r="AC7" s="15" t="s">
        <v>16</v>
      </c>
      <c r="AD7" s="15" t="s">
        <v>17</v>
      </c>
      <c r="AE7" s="16" t="s">
        <v>18</v>
      </c>
      <c r="AF7" s="17" t="s">
        <v>19</v>
      </c>
    </row>
    <row r="8" spans="1:33" s="44" customFormat="1" ht="135" x14ac:dyDescent="0.25">
      <c r="A8" s="33">
        <v>7</v>
      </c>
      <c r="B8" s="34" t="s">
        <v>20</v>
      </c>
      <c r="C8" s="35" t="s">
        <v>21</v>
      </c>
      <c r="D8" s="36">
        <v>1</v>
      </c>
      <c r="E8" s="34" t="s">
        <v>22</v>
      </c>
      <c r="F8" s="34" t="s">
        <v>23</v>
      </c>
      <c r="G8" s="37" t="s">
        <v>24</v>
      </c>
      <c r="H8" s="38">
        <v>1</v>
      </c>
      <c r="I8" s="38"/>
      <c r="J8" s="38"/>
      <c r="K8" s="38"/>
      <c r="L8" s="39">
        <v>6</v>
      </c>
      <c r="M8" s="40">
        <v>21</v>
      </c>
      <c r="N8" s="41">
        <v>15</v>
      </c>
      <c r="O8" s="42">
        <f>N8/M8*100%</f>
        <v>0.7142857142857143</v>
      </c>
      <c r="P8" s="89" t="s">
        <v>62</v>
      </c>
      <c r="Q8" s="89" t="s">
        <v>63</v>
      </c>
      <c r="R8" s="41"/>
      <c r="S8" s="43"/>
      <c r="T8" s="43"/>
      <c r="U8" s="41"/>
      <c r="V8" s="43"/>
      <c r="W8" s="43"/>
      <c r="X8" s="41"/>
      <c r="Y8" s="43"/>
      <c r="Z8" s="43"/>
      <c r="AA8" s="41"/>
      <c r="AB8" s="43"/>
      <c r="AC8" s="43"/>
      <c r="AD8" s="41"/>
      <c r="AE8" s="43"/>
      <c r="AF8" s="78"/>
      <c r="AG8" s="82"/>
    </row>
    <row r="9" spans="1:33" s="44" customFormat="1" ht="90" x14ac:dyDescent="0.25">
      <c r="A9" s="33">
        <v>7</v>
      </c>
      <c r="B9" s="45" t="s">
        <v>20</v>
      </c>
      <c r="C9" s="46" t="s">
        <v>21</v>
      </c>
      <c r="D9" s="36">
        <v>2</v>
      </c>
      <c r="E9" s="34" t="s">
        <v>25</v>
      </c>
      <c r="F9" s="34" t="s">
        <v>26</v>
      </c>
      <c r="G9" s="37" t="s">
        <v>24</v>
      </c>
      <c r="H9" s="38">
        <v>1</v>
      </c>
      <c r="I9" s="38">
        <v>1</v>
      </c>
      <c r="J9" s="38">
        <v>1</v>
      </c>
      <c r="K9" s="38">
        <v>1</v>
      </c>
      <c r="L9" s="39">
        <v>1</v>
      </c>
      <c r="M9" s="47">
        <v>1</v>
      </c>
      <c r="N9" s="48">
        <v>1</v>
      </c>
      <c r="O9" s="42">
        <f>N9/M9*100%</f>
        <v>1</v>
      </c>
      <c r="P9" s="90" t="s">
        <v>64</v>
      </c>
      <c r="Q9" s="90" t="s">
        <v>65</v>
      </c>
      <c r="R9" s="48"/>
      <c r="S9" s="49"/>
      <c r="T9" s="49"/>
      <c r="U9" s="48"/>
      <c r="V9" s="49"/>
      <c r="W9" s="49"/>
      <c r="X9" s="48"/>
      <c r="Y9" s="49"/>
      <c r="Z9" s="49"/>
      <c r="AA9" s="48"/>
      <c r="AB9" s="49"/>
      <c r="AC9" s="49"/>
      <c r="AD9" s="48"/>
      <c r="AE9" s="49"/>
      <c r="AF9" s="79"/>
      <c r="AG9" s="82"/>
    </row>
    <row r="10" spans="1:33" s="44" customFormat="1" ht="75" x14ac:dyDescent="0.25">
      <c r="A10" s="33">
        <v>7</v>
      </c>
      <c r="B10" s="45" t="s">
        <v>20</v>
      </c>
      <c r="C10" s="46" t="s">
        <v>21</v>
      </c>
      <c r="D10" s="36">
        <v>3</v>
      </c>
      <c r="E10" s="34" t="s">
        <v>27</v>
      </c>
      <c r="F10" s="50" t="s">
        <v>23</v>
      </c>
      <c r="G10" s="37" t="s">
        <v>24</v>
      </c>
      <c r="H10" s="38">
        <v>1</v>
      </c>
      <c r="I10" s="43"/>
      <c r="J10" s="43"/>
      <c r="K10" s="43"/>
      <c r="L10" s="39">
        <v>1</v>
      </c>
      <c r="M10" s="47">
        <v>1</v>
      </c>
      <c r="N10" s="48">
        <v>1</v>
      </c>
      <c r="O10" s="42">
        <f t="shared" ref="O10:O12" si="0">N10/M10*100%</f>
        <v>1</v>
      </c>
      <c r="P10" s="90" t="s">
        <v>66</v>
      </c>
      <c r="Q10" s="90" t="s">
        <v>67</v>
      </c>
      <c r="R10" s="48"/>
      <c r="S10" s="49"/>
      <c r="T10" s="49"/>
      <c r="U10" s="48"/>
      <c r="V10" s="49"/>
      <c r="W10" s="49"/>
      <c r="X10" s="48"/>
      <c r="Y10" s="49"/>
      <c r="Z10" s="49"/>
      <c r="AA10" s="48"/>
      <c r="AB10" s="49"/>
      <c r="AC10" s="49"/>
      <c r="AD10" s="48"/>
      <c r="AE10" s="49"/>
      <c r="AF10" s="79"/>
      <c r="AG10" s="82"/>
    </row>
    <row r="11" spans="1:33" s="44" customFormat="1" ht="75" x14ac:dyDescent="0.25">
      <c r="A11" s="33">
        <v>7</v>
      </c>
      <c r="B11" s="45" t="s">
        <v>20</v>
      </c>
      <c r="C11" s="46" t="s">
        <v>21</v>
      </c>
      <c r="D11" s="36">
        <v>4</v>
      </c>
      <c r="E11" s="34" t="s">
        <v>28</v>
      </c>
      <c r="F11" s="34" t="s">
        <v>29</v>
      </c>
      <c r="G11" s="37" t="s">
        <v>30</v>
      </c>
      <c r="H11" s="38">
        <v>1</v>
      </c>
      <c r="I11" s="38">
        <v>1</v>
      </c>
      <c r="J11" s="38">
        <v>1</v>
      </c>
      <c r="K11" s="38">
        <v>1</v>
      </c>
      <c r="L11" s="39">
        <v>4</v>
      </c>
      <c r="M11" s="47">
        <v>0</v>
      </c>
      <c r="N11" s="48">
        <v>0</v>
      </c>
      <c r="O11" s="42">
        <v>0</v>
      </c>
      <c r="P11" s="90" t="s">
        <v>31</v>
      </c>
      <c r="Q11" s="90" t="s">
        <v>68</v>
      </c>
      <c r="R11" s="48"/>
      <c r="S11" s="49"/>
      <c r="T11" s="49"/>
      <c r="U11" s="49"/>
      <c r="V11" s="49"/>
      <c r="W11" s="48"/>
      <c r="X11" s="48"/>
      <c r="Y11" s="51"/>
      <c r="Z11" s="48"/>
      <c r="AA11" s="48"/>
      <c r="AB11" s="48"/>
      <c r="AC11" s="48"/>
      <c r="AD11" s="48"/>
      <c r="AE11" s="49"/>
      <c r="AF11" s="79"/>
      <c r="AG11" s="82"/>
    </row>
    <row r="12" spans="1:33" s="44" customFormat="1" ht="90" x14ac:dyDescent="0.25">
      <c r="A12" s="33">
        <v>7</v>
      </c>
      <c r="B12" s="45" t="s">
        <v>20</v>
      </c>
      <c r="C12" s="46" t="s">
        <v>32</v>
      </c>
      <c r="D12" s="36">
        <v>5</v>
      </c>
      <c r="E12" s="34" t="s">
        <v>33</v>
      </c>
      <c r="F12" s="34" t="s">
        <v>34</v>
      </c>
      <c r="G12" s="37" t="s">
        <v>35</v>
      </c>
      <c r="H12" s="38">
        <v>2</v>
      </c>
      <c r="I12" s="38">
        <v>2</v>
      </c>
      <c r="J12" s="38">
        <v>2</v>
      </c>
      <c r="K12" s="38">
        <v>2</v>
      </c>
      <c r="L12" s="52">
        <v>8</v>
      </c>
      <c r="M12" s="47">
        <v>2</v>
      </c>
      <c r="N12" s="48">
        <v>2</v>
      </c>
      <c r="O12" s="42">
        <f t="shared" si="0"/>
        <v>1</v>
      </c>
      <c r="P12" s="90" t="s">
        <v>69</v>
      </c>
      <c r="Q12" s="90" t="s">
        <v>70</v>
      </c>
      <c r="R12" s="49"/>
      <c r="S12" s="48"/>
      <c r="T12" s="53"/>
      <c r="U12" s="48"/>
      <c r="V12" s="48"/>
      <c r="W12" s="49"/>
      <c r="X12" s="48"/>
      <c r="Y12" s="54"/>
      <c r="Z12" s="48"/>
      <c r="AA12" s="48"/>
      <c r="AB12" s="49"/>
      <c r="AC12" s="55"/>
      <c r="AD12" s="48"/>
      <c r="AE12" s="49"/>
      <c r="AF12" s="80"/>
      <c r="AG12" s="82"/>
    </row>
    <row r="13" spans="1:33" s="44" customFormat="1" ht="75" x14ac:dyDescent="0.25">
      <c r="A13" s="33">
        <v>7</v>
      </c>
      <c r="B13" s="45" t="s">
        <v>20</v>
      </c>
      <c r="C13" s="46" t="s">
        <v>32</v>
      </c>
      <c r="D13" s="36">
        <v>6</v>
      </c>
      <c r="E13" s="56" t="s">
        <v>36</v>
      </c>
      <c r="F13" s="34" t="s">
        <v>37</v>
      </c>
      <c r="G13" s="37" t="s">
        <v>35</v>
      </c>
      <c r="H13" s="43"/>
      <c r="I13" s="38">
        <v>1</v>
      </c>
      <c r="J13" s="43"/>
      <c r="K13" s="38">
        <v>1</v>
      </c>
      <c r="L13" s="39"/>
      <c r="M13" s="47"/>
      <c r="N13" s="48"/>
      <c r="O13" s="42"/>
      <c r="P13" s="48"/>
      <c r="Q13" s="48"/>
      <c r="R13" s="43"/>
      <c r="S13" s="43"/>
      <c r="T13" s="37"/>
      <c r="U13" s="48"/>
      <c r="V13" s="49"/>
      <c r="W13" s="48"/>
      <c r="X13" s="48"/>
      <c r="Y13" s="54"/>
      <c r="Z13" s="48"/>
      <c r="AA13" s="48"/>
      <c r="AB13" s="49"/>
      <c r="AC13" s="55"/>
      <c r="AD13" s="48"/>
      <c r="AE13" s="49"/>
      <c r="AF13" s="55"/>
    </row>
    <row r="14" spans="1:33" s="44" customFormat="1" ht="75" x14ac:dyDescent="0.25">
      <c r="A14" s="33">
        <v>7</v>
      </c>
      <c r="B14" s="45" t="s">
        <v>20</v>
      </c>
      <c r="C14" s="46" t="s">
        <v>38</v>
      </c>
      <c r="D14" s="36">
        <v>7</v>
      </c>
      <c r="E14" s="56" t="s">
        <v>39</v>
      </c>
      <c r="F14" s="56" t="s">
        <v>40</v>
      </c>
      <c r="G14" s="37" t="s">
        <v>41</v>
      </c>
      <c r="H14" s="43"/>
      <c r="I14" s="57">
        <v>1</v>
      </c>
      <c r="J14" s="43" t="s">
        <v>42</v>
      </c>
      <c r="K14" s="43"/>
      <c r="L14" s="39">
        <v>1</v>
      </c>
      <c r="M14" s="47"/>
      <c r="N14" s="48"/>
      <c r="O14" s="42"/>
      <c r="P14" s="48"/>
      <c r="Q14" s="48"/>
      <c r="R14" s="43"/>
      <c r="S14" s="43"/>
      <c r="T14" s="58"/>
      <c r="U14" s="48"/>
      <c r="V14" s="49"/>
      <c r="W14" s="55"/>
      <c r="X14" s="48"/>
      <c r="Y14" s="49"/>
      <c r="Z14" s="55"/>
      <c r="AA14" s="48"/>
      <c r="AB14" s="49"/>
      <c r="AC14" s="55"/>
      <c r="AD14" s="48"/>
      <c r="AE14" s="49"/>
      <c r="AF14" s="55"/>
    </row>
    <row r="15" spans="1:33" s="44" customFormat="1" ht="75" x14ac:dyDescent="0.25">
      <c r="A15" s="33">
        <v>7</v>
      </c>
      <c r="B15" s="45" t="s">
        <v>20</v>
      </c>
      <c r="C15" s="35" t="s">
        <v>32</v>
      </c>
      <c r="D15" s="36">
        <v>8</v>
      </c>
      <c r="E15" s="56" t="s">
        <v>43</v>
      </c>
      <c r="F15" s="56" t="s">
        <v>44</v>
      </c>
      <c r="G15" s="37" t="s">
        <v>35</v>
      </c>
      <c r="H15" s="43"/>
      <c r="I15" s="59"/>
      <c r="J15" s="43"/>
      <c r="K15" s="60">
        <v>9</v>
      </c>
      <c r="L15" s="39">
        <v>9</v>
      </c>
      <c r="M15" s="47"/>
      <c r="N15" s="48"/>
      <c r="O15" s="48"/>
      <c r="P15" s="48"/>
      <c r="Q15" s="48"/>
      <c r="R15" s="43"/>
      <c r="S15" s="43"/>
      <c r="T15" s="58"/>
      <c r="U15" s="48"/>
      <c r="V15" s="49"/>
      <c r="W15" s="55"/>
      <c r="X15" s="48"/>
      <c r="Y15" s="49"/>
      <c r="Z15" s="61"/>
      <c r="AA15" s="48"/>
      <c r="AB15" s="49"/>
      <c r="AC15" s="55"/>
      <c r="AD15" s="48"/>
      <c r="AE15" s="49"/>
      <c r="AF15" s="55"/>
    </row>
    <row r="16" spans="1:33" s="44" customFormat="1" ht="75" x14ac:dyDescent="0.25">
      <c r="A16" s="33">
        <v>7</v>
      </c>
      <c r="B16" s="45" t="s">
        <v>20</v>
      </c>
      <c r="C16" s="46" t="s">
        <v>21</v>
      </c>
      <c r="D16" s="36">
        <v>9</v>
      </c>
      <c r="E16" s="56" t="s">
        <v>45</v>
      </c>
      <c r="F16" s="56" t="s">
        <v>46</v>
      </c>
      <c r="G16" s="37" t="s">
        <v>47</v>
      </c>
      <c r="H16" s="43"/>
      <c r="I16" s="43"/>
      <c r="J16" s="43"/>
      <c r="K16" s="60">
        <v>1</v>
      </c>
      <c r="L16" s="39">
        <v>1</v>
      </c>
      <c r="M16" s="40"/>
      <c r="N16" s="43"/>
      <c r="O16" s="43"/>
      <c r="P16" s="43"/>
      <c r="Q16" s="43"/>
      <c r="R16" s="43"/>
      <c r="S16" s="43"/>
      <c r="T16" s="62"/>
      <c r="U16" s="48"/>
      <c r="V16" s="49"/>
      <c r="W16" s="55"/>
      <c r="X16" s="48"/>
      <c r="Y16" s="51"/>
      <c r="Z16" s="61"/>
      <c r="AA16" s="48"/>
      <c r="AB16" s="49"/>
      <c r="AC16" s="55"/>
      <c r="AD16" s="48"/>
      <c r="AE16" s="49"/>
      <c r="AF16" s="55"/>
    </row>
    <row r="17" spans="1:32" s="44" customFormat="1" ht="75" x14ac:dyDescent="0.25">
      <c r="A17" s="33">
        <v>7</v>
      </c>
      <c r="B17" s="45" t="s">
        <v>20</v>
      </c>
      <c r="C17" s="46" t="s">
        <v>38</v>
      </c>
      <c r="D17" s="36">
        <v>10</v>
      </c>
      <c r="E17" s="63" t="s">
        <v>48</v>
      </c>
      <c r="F17" s="63" t="s">
        <v>49</v>
      </c>
      <c r="G17" s="37" t="s">
        <v>50</v>
      </c>
      <c r="H17" s="64"/>
      <c r="I17" s="60">
        <v>1</v>
      </c>
      <c r="J17" s="64"/>
      <c r="K17" s="64"/>
      <c r="L17" s="65">
        <v>2</v>
      </c>
      <c r="M17" s="47"/>
      <c r="N17" s="48"/>
      <c r="O17" s="48"/>
      <c r="P17" s="48"/>
      <c r="Q17" s="48"/>
      <c r="R17" s="64"/>
      <c r="S17" s="64"/>
      <c r="T17" s="64"/>
      <c r="U17" s="48"/>
      <c r="V17" s="49"/>
      <c r="W17" s="55"/>
      <c r="X17" s="48"/>
      <c r="Y17" s="51"/>
      <c r="Z17" s="61"/>
      <c r="AA17" s="48"/>
      <c r="AB17" s="49"/>
      <c r="AC17" s="55"/>
      <c r="AD17" s="48"/>
      <c r="AE17" s="49"/>
      <c r="AF17" s="55"/>
    </row>
    <row r="18" spans="1:32" s="44" customFormat="1" ht="75" x14ac:dyDescent="0.25">
      <c r="A18" s="33">
        <v>7</v>
      </c>
      <c r="B18" s="45" t="s">
        <v>20</v>
      </c>
      <c r="C18" s="46" t="s">
        <v>38</v>
      </c>
      <c r="D18" s="36">
        <v>11</v>
      </c>
      <c r="E18" s="66" t="s">
        <v>51</v>
      </c>
      <c r="F18" s="66" t="s">
        <v>52</v>
      </c>
      <c r="G18" s="37" t="s">
        <v>53</v>
      </c>
      <c r="H18" s="41"/>
      <c r="I18" s="38">
        <v>1</v>
      </c>
      <c r="J18" s="64"/>
      <c r="K18" s="38">
        <v>1</v>
      </c>
      <c r="L18" s="52"/>
      <c r="M18" s="47"/>
      <c r="N18" s="48"/>
      <c r="O18" s="48"/>
      <c r="P18" s="48"/>
      <c r="Q18" s="48"/>
      <c r="R18" s="41"/>
      <c r="S18" s="67"/>
      <c r="T18" s="68"/>
      <c r="U18" s="48"/>
      <c r="V18" s="49"/>
      <c r="W18" s="69"/>
      <c r="X18" s="48"/>
      <c r="Y18" s="51"/>
      <c r="Z18" s="61"/>
      <c r="AA18" s="48"/>
      <c r="AB18" s="49"/>
      <c r="AC18" s="55"/>
      <c r="AD18" s="48"/>
      <c r="AE18" s="49"/>
      <c r="AF18" s="55"/>
    </row>
    <row r="19" spans="1:32" s="44" customFormat="1" ht="75" x14ac:dyDescent="0.25">
      <c r="A19" s="33">
        <v>7</v>
      </c>
      <c r="B19" s="45" t="s">
        <v>20</v>
      </c>
      <c r="C19" s="46" t="s">
        <v>21</v>
      </c>
      <c r="D19" s="36">
        <v>12</v>
      </c>
      <c r="E19" s="66" t="s">
        <v>54</v>
      </c>
      <c r="F19" s="66" t="s">
        <v>55</v>
      </c>
      <c r="G19" s="37" t="s">
        <v>56</v>
      </c>
      <c r="H19" s="41"/>
      <c r="I19" s="41"/>
      <c r="J19" s="60">
        <v>3</v>
      </c>
      <c r="K19" s="41"/>
      <c r="L19" s="52">
        <v>3</v>
      </c>
      <c r="M19" s="47"/>
      <c r="N19" s="48"/>
      <c r="O19" s="48"/>
      <c r="P19" s="48"/>
      <c r="Q19" s="48"/>
      <c r="R19" s="41"/>
      <c r="S19" s="67"/>
      <c r="T19" s="68"/>
      <c r="U19" s="48"/>
      <c r="V19" s="49"/>
      <c r="W19" s="69"/>
      <c r="X19" s="48"/>
      <c r="Y19" s="51"/>
      <c r="Z19" s="61"/>
      <c r="AA19" s="48"/>
      <c r="AB19" s="49"/>
      <c r="AC19" s="55"/>
      <c r="AD19" s="48"/>
      <c r="AE19" s="49"/>
      <c r="AF19" s="55"/>
    </row>
    <row r="20" spans="1:32" s="44" customFormat="1" ht="75" x14ac:dyDescent="0.25">
      <c r="A20" s="33">
        <v>7</v>
      </c>
      <c r="B20" s="45" t="s">
        <v>20</v>
      </c>
      <c r="C20" s="46" t="s">
        <v>32</v>
      </c>
      <c r="D20" s="36">
        <v>13</v>
      </c>
      <c r="E20" s="56" t="s">
        <v>57</v>
      </c>
      <c r="F20" s="56" t="s">
        <v>58</v>
      </c>
      <c r="G20" s="56" t="s">
        <v>35</v>
      </c>
      <c r="H20" s="41"/>
      <c r="I20" s="41"/>
      <c r="J20" s="60">
        <v>1</v>
      </c>
      <c r="K20" s="59"/>
      <c r="L20" s="39">
        <v>1</v>
      </c>
      <c r="M20" s="47"/>
      <c r="N20" s="48"/>
      <c r="O20" s="48"/>
      <c r="P20" s="48"/>
      <c r="Q20" s="48"/>
      <c r="R20" s="48"/>
      <c r="S20" s="49"/>
      <c r="T20" s="70"/>
      <c r="U20" s="48"/>
      <c r="V20" s="49"/>
      <c r="W20" s="55"/>
      <c r="X20" s="48"/>
      <c r="Y20" s="51"/>
      <c r="Z20" s="61"/>
      <c r="AA20" s="48"/>
      <c r="AB20" s="49"/>
      <c r="AC20" s="55"/>
      <c r="AD20" s="48"/>
      <c r="AE20" s="49"/>
      <c r="AF20" s="55"/>
    </row>
    <row r="21" spans="1:32" s="44" customFormat="1" ht="75.75" thickBot="1" x14ac:dyDescent="0.3">
      <c r="A21" s="33">
        <v>7</v>
      </c>
      <c r="B21" s="45" t="s">
        <v>20</v>
      </c>
      <c r="C21" s="35" t="s">
        <v>32</v>
      </c>
      <c r="D21" s="71">
        <v>14</v>
      </c>
      <c r="E21" s="72" t="s">
        <v>59</v>
      </c>
      <c r="F21" s="72" t="s">
        <v>60</v>
      </c>
      <c r="G21" s="72" t="s">
        <v>35</v>
      </c>
      <c r="H21" s="73"/>
      <c r="I21" s="74">
        <v>1</v>
      </c>
      <c r="J21" s="75"/>
      <c r="K21" s="74">
        <v>1</v>
      </c>
      <c r="L21" s="76">
        <v>2</v>
      </c>
      <c r="M21" s="47"/>
      <c r="N21" s="48"/>
      <c r="O21" s="48"/>
      <c r="P21" s="48"/>
      <c r="Q21" s="48"/>
      <c r="R21" s="48"/>
      <c r="S21" s="48"/>
      <c r="T21" s="49"/>
      <c r="U21" s="61"/>
      <c r="V21" s="48"/>
      <c r="W21" s="48"/>
      <c r="X21" s="48"/>
      <c r="Y21" s="49"/>
      <c r="Z21" s="61"/>
      <c r="AA21" s="48"/>
      <c r="AB21" s="49"/>
      <c r="AC21" s="55"/>
      <c r="AD21" s="48"/>
      <c r="AE21" s="49"/>
      <c r="AF21" s="55"/>
    </row>
  </sheetData>
  <autoFilter ref="A7:DU21" xr:uid="{00000000-0001-0000-0000-000000000000}"/>
  <dataConsolidate/>
  <mergeCells count="6">
    <mergeCell ref="W6:AA6"/>
    <mergeCell ref="AB6:AF6"/>
    <mergeCell ref="D6:L6"/>
    <mergeCell ref="A6:C6"/>
    <mergeCell ref="M6:Q6"/>
    <mergeCell ref="R6:V6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SDG 2022</vt:lpstr>
      <vt:lpstr>'SDG 2022'!Área_de_impresión</vt:lpstr>
      <vt:lpstr>'SDG 2022'!Títulos_a_imprimir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Camilo Bautista Beltran</cp:lastModifiedBy>
  <cp:revision/>
  <dcterms:created xsi:type="dcterms:W3CDTF">2014-05-21T18:22:31Z</dcterms:created>
  <dcterms:modified xsi:type="dcterms:W3CDTF">2023-04-28T15:17:06Z</dcterms:modified>
  <cp:category/>
  <cp:contentStatus/>
</cp:coreProperties>
</file>